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11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<sst xmlns="http://schemas.openxmlformats.org/spreadsheetml/2006/main" count="793" uniqueCount="59">
  <si>
    <t>Mi</t>
  </si>
  <si>
    <t>Do</t>
  </si>
  <si>
    <t>Fr</t>
  </si>
  <si>
    <t>Sa</t>
  </si>
  <si>
    <t>So</t>
  </si>
  <si>
    <t>Mo</t>
  </si>
  <si>
    <t>Di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</si>
  <si>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</si>
  <si>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</si>
  <si>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</si>
  <si>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</si>
  <si>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</si>
  <si>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</si>
  <si>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</si>
  <si>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</si>
  <si>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</si>
  <si>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</si>
  <si>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</si>
  <si>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</si>
  <si>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Vorbesprechung</t>
  </si>
  <si>
    <t>Heimatfestumzug</t>
  </si>
  <si>
    <t>Trödelmarkt</t>
  </si>
  <si>
    <t>Übung</t>
  </si>
  <si>
    <t>KF-Ausbildung</t>
  </si>
  <si>
    <t>Jugenddienste</t>
  </si>
  <si>
    <t>Ennepetal-Lauf</t>
  </si>
  <si>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</si>
  <si>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</si>
  <si>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</si>
  <si>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</si>
  <si>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</si>
  <si>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</si>
  <si>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</si>
  <si>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</si>
  <si>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</si>
  <si>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</si>
  <si>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</si>
  <si>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</si>
  <si>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</si>
  <si>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</si>
  <si>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</si>
  <si>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</si>
  <si>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</si>
  <si>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</si>
  <si>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</si>
  <si>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</si>
  <si>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</si>
  <si>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</si>
  <si>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</si>
  <si>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02.</t>
  </si>
  <si>
    <t>03.</t>
  </si>
  <si>
    <t>04.</t>
  </si>
  <si>
    <t>05.</t>
  </si>
  <si>
    <t>06.</t>
  </si>
  <si>
    <t>07.</t>
  </si>
  <si>
    <t>08.</t>
  </si>
  <si>
    <t>09.</t>
  </si>
  <si>
    <t>Ausbildungsdienst</t>
  </si>
  <si>
    <t>Jugend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</si>
</sst>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Calibri"/>
      <family val="2"/>
    </font>
    <font>
      <b/>
      <sz val="36"/>
      <name val="Gisha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0" fillId="0" borderId="0" xfId="0" applyFill="1" applyAlignment="1">
      <alignment/>
    </xf>
    <xf numFmtId="14" fontId="39" fillId="0" borderId="13" xfId="0" applyNumberFormat="1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14" fontId="39" fillId="0" borderId="14" xfId="0" applyNumberFormat="1" applyFont="1" applyFill="1" applyBorder="1" applyAlignment="1">
      <alignment/>
    </xf>
    <xf numFmtId="14" fontId="39" fillId="0" borderId="10" xfId="0" applyNumberFormat="1" applyFont="1" applyFill="1" applyBorder="1" applyAlignment="1">
      <alignment/>
    </xf>
    <xf numFmtId="14" fontId="39" fillId="0" borderId="15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0" fillId="0" borderId="16" xfId="0" applyFill="1" applyBorder="1" applyAlignment="1">
      <alignment/>
    </xf>
    <xf numFmtId="14" fontId="39" fillId="0" borderId="14" xfId="0" applyNumberFormat="1" applyFont="1" applyFill="1" applyBorder="1" applyAlignment="1">
      <alignment vertical="center"/>
    </xf>
    <xf numFmtId="14" fontId="39" fillId="0" borderId="14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/>
    </xf>
    <xf numFmtId="0" fontId="39" fillId="34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17">
    <dxf>
      <fill>
        <patternFill>
          <bgColor rgb="FF00B050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75" zoomScaleNormal="175" zoomScalePageLayoutView="0" workbookViewId="0" topLeftCell="A1">
      <pane ySplit="1" topLeftCell="A32" activePane="bottomLeft" state="frozen"/>
      <selection pane="topLeft" activeCell="A1" sqref="A1"/>
      <selection pane="bottomLeft" activeCell="R53" sqref="R53"/>
    </sheetView>
  </sheetViews>
  <sheetFormatPr defaultColWidth="11.421875" defaultRowHeight="15"/>
  <cols>
    <col min="1" max="1" width="2.7109375" style="7" customWidth="1"/>
    <col min="2" max="2" width="3.8515625" style="7" customWidth="1"/>
    <col min="3" max="3" width="10.57421875" style="7" customWidth="1"/>
    <col min="4" max="4" width="2.7109375" style="7" customWidth="1"/>
    <col min="5" max="5" width="3.8515625" style="7" bestFit="1" customWidth="1"/>
    <col min="6" max="6" width="10.57421875" style="7" customWidth="1"/>
    <col min="7" max="7" width="2.7109375" style="7" customWidth="1"/>
    <col min="8" max="8" width="3.8515625" style="7" bestFit="1" customWidth="1"/>
    <col min="9" max="9" width="10.57421875" style="7" customWidth="1"/>
    <col min="10" max="10" width="2.7109375" style="7" customWidth="1"/>
    <col min="11" max="11" width="3.8515625" style="7" bestFit="1" customWidth="1"/>
    <col min="12" max="12" width="10.57421875" style="7" customWidth="1"/>
    <col min="13" max="13" width="2.7109375" style="7" customWidth="1"/>
    <col min="14" max="14" width="3.8515625" style="7" bestFit="1" customWidth="1"/>
    <col min="15" max="15" width="10.57421875" style="7" customWidth="1"/>
    <col min="16" max="16" width="2.7109375" style="7" customWidth="1"/>
    <col min="17" max="17" width="3.8515625" style="7" bestFit="1" customWidth="1"/>
    <col min="18" max="18" width="10.57421875" style="7" customWidth="1"/>
    <col min="19" max="16384" width="11.421875" style="7" customWidth="1"/>
  </cols>
  <sheetData>
    <row r="1" spans="1:18" ht="10.5" customHeight="1">
      <c r="A1" s="51" t="s">
        <v>7</v>
      </c>
      <c r="B1" s="51"/>
      <c r="C1" s="51"/>
      <c r="D1" s="51" t="s">
        <v>8</v>
      </c>
      <c r="E1" s="51"/>
      <c r="F1" s="51"/>
      <c r="G1" s="52" t="s">
        <v>9</v>
      </c>
      <c r="H1" s="53"/>
      <c r="I1" s="54"/>
      <c r="J1" s="52" t="s">
        <v>10</v>
      </c>
      <c r="K1" s="53"/>
      <c r="L1" s="54"/>
      <c r="M1" s="52" t="s">
        <v>11</v>
      </c>
      <c r="N1" s="53"/>
      <c r="O1" s="54"/>
      <c r="P1" s="52" t="s">
        <v>12</v>
      </c>
      <c r="Q1" s="53"/>
      <c r="R1" s="54"/>
    </row>
    <row r="2" spans="1:18" ht="10.5" customHeight="1">
      <c r="A2" s="8" t="s">
        <v>26</v>
      </c>
      <c r="B2" s="1" t="s">
        <v>1</v>
      </c>
      <c r="C2" s="3"/>
      <c r="D2" s="8" t="s">
        <v>26</v>
      </c>
      <c r="E2" s="1" t="s">
        <v>4</v>
      </c>
      <c r="F2" s="2"/>
      <c r="G2" s="8" t="s">
        <v>26</v>
      </c>
      <c r="H2" s="1" t="s">
        <v>4</v>
      </c>
      <c r="I2" s="2"/>
      <c r="J2" s="8" t="s">
        <v>26</v>
      </c>
      <c r="K2" s="1" t="s">
        <v>0</v>
      </c>
      <c r="L2" s="4"/>
      <c r="M2" s="8" t="s">
        <v>26</v>
      </c>
      <c r="N2" s="1" t="s">
        <v>2</v>
      </c>
      <c r="O2" s="2"/>
      <c r="P2" s="8" t="s">
        <v>26</v>
      </c>
      <c r="Q2" s="1" t="s">
        <v>5</v>
      </c>
      <c r="R2" s="2"/>
    </row>
    <row r="3" spans="1:18" ht="10.5" customHeight="1">
      <c r="A3" s="8" t="s">
        <v>49</v>
      </c>
      <c r="B3" s="1" t="s">
        <v>2</v>
      </c>
      <c r="C3" s="2"/>
      <c r="D3" s="8" t="s">
        <v>49</v>
      </c>
      <c r="E3" s="1" t="s">
        <v>5</v>
      </c>
      <c r="F3" s="2"/>
      <c r="G3" s="8" t="s">
        <v>49</v>
      </c>
      <c r="H3" s="1" t="s">
        <v>5</v>
      </c>
      <c r="I3" s="2"/>
      <c r="J3" s="8" t="s">
        <v>49</v>
      </c>
      <c r="K3" s="1" t="s">
        <v>1</v>
      </c>
      <c r="L3" s="4"/>
      <c r="M3" s="8" t="s">
        <v>49</v>
      </c>
      <c r="N3" s="1" t="s">
        <v>3</v>
      </c>
      <c r="O3" s="5" t="s">
        <v>25</v>
      </c>
      <c r="P3" s="8" t="s">
        <v>49</v>
      </c>
      <c r="Q3" s="1" t="s">
        <v>6</v>
      </c>
      <c r="R3" s="2"/>
    </row>
    <row r="4" spans="1:18" ht="10.5" customHeight="1">
      <c r="A4" s="8" t="s">
        <v>50</v>
      </c>
      <c r="B4" s="1" t="s">
        <v>3</v>
      </c>
      <c r="C4" s="2"/>
      <c r="D4" s="8" t="s">
        <v>50</v>
      </c>
      <c r="E4" s="1" t="s">
        <v>6</v>
      </c>
      <c r="F4" s="2"/>
      <c r="G4" s="8" t="s">
        <v>50</v>
      </c>
      <c r="H4" s="1" t="s">
        <v>6</v>
      </c>
      <c r="I4" s="2"/>
      <c r="J4" s="8" t="s">
        <v>50</v>
      </c>
      <c r="K4" s="1" t="s">
        <v>2</v>
      </c>
      <c r="L4" s="3"/>
      <c r="M4" s="8" t="s">
        <v>50</v>
      </c>
      <c r="N4" s="1" t="s">
        <v>4</v>
      </c>
      <c r="O4" s="2"/>
      <c r="P4" s="8" t="s">
        <v>50</v>
      </c>
      <c r="Q4" s="1" t="s">
        <v>0</v>
      </c>
      <c r="R4" s="2"/>
    </row>
    <row r="5" spans="1:18" ht="10.5" customHeight="1">
      <c r="A5" s="8" t="s">
        <v>51</v>
      </c>
      <c r="B5" s="1" t="s">
        <v>4</v>
      </c>
      <c r="C5" s="2"/>
      <c r="D5" s="8" t="s">
        <v>51</v>
      </c>
      <c r="E5" s="1" t="s">
        <v>0</v>
      </c>
      <c r="F5" s="2"/>
      <c r="G5" s="8" t="s">
        <v>51</v>
      </c>
      <c r="H5" s="1" t="s">
        <v>0</v>
      </c>
      <c r="I5" s="2"/>
      <c r="J5" s="8" t="s">
        <v>51</v>
      </c>
      <c r="K5" s="1" t="s">
        <v>3</v>
      </c>
      <c r="L5" s="4"/>
      <c r="M5" s="8" t="s">
        <v>51</v>
      </c>
      <c r="N5" s="1" t="s">
        <v>5</v>
      </c>
      <c r="O5" s="2"/>
      <c r="P5" s="8" t="s">
        <v>51</v>
      </c>
      <c r="Q5" s="1" t="s">
        <v>1</v>
      </c>
      <c r="R5" s="3"/>
    </row>
    <row r="6" spans="1:18" ht="10.5" customHeight="1">
      <c r="A6" s="8" t="s">
        <v>52</v>
      </c>
      <c r="B6" s="1" t="s">
        <v>5</v>
      </c>
      <c r="C6" s="2"/>
      <c r="D6" s="8" t="s">
        <v>52</v>
      </c>
      <c r="E6" s="1" t="s">
        <v>1</v>
      </c>
      <c r="F6" s="2"/>
      <c r="G6" s="8" t="s">
        <v>52</v>
      </c>
      <c r="H6" s="1" t="s">
        <v>1</v>
      </c>
      <c r="I6" s="2"/>
      <c r="J6" s="8" t="s">
        <v>52</v>
      </c>
      <c r="K6" s="1" t="s">
        <v>4</v>
      </c>
      <c r="L6" s="19"/>
      <c r="M6" s="8" t="s">
        <v>52</v>
      </c>
      <c r="N6" s="1" t="s">
        <v>6</v>
      </c>
      <c r="O6" s="2" t="s">
        <v>19</v>
      </c>
      <c r="P6" s="8" t="s">
        <v>52</v>
      </c>
      <c r="Q6" s="1" t="s">
        <v>2</v>
      </c>
      <c r="R6" s="2"/>
    </row>
    <row r="7" spans="1:18" ht="10.5" customHeight="1">
      <c r="A7" s="8" t="s">
        <v>53</v>
      </c>
      <c r="B7" s="1" t="s">
        <v>6</v>
      </c>
      <c r="C7" s="2" t="s">
        <v>19</v>
      </c>
      <c r="D7" s="8" t="s">
        <v>53</v>
      </c>
      <c r="E7" s="1" t="s">
        <v>2</v>
      </c>
      <c r="F7" s="2"/>
      <c r="G7" s="8" t="s">
        <v>53</v>
      </c>
      <c r="H7" s="1" t="s">
        <v>2</v>
      </c>
      <c r="I7" s="2"/>
      <c r="J7" s="8" t="s">
        <v>53</v>
      </c>
      <c r="K7" s="1" t="s">
        <v>5</v>
      </c>
      <c r="L7" s="3"/>
      <c r="M7" s="8" t="s">
        <v>53</v>
      </c>
      <c r="N7" s="1" t="s">
        <v>0</v>
      </c>
      <c r="O7" s="2"/>
      <c r="P7" s="8" t="s">
        <v>53</v>
      </c>
      <c r="Q7" s="1" t="s">
        <v>3</v>
      </c>
      <c r="R7" s="23" t="s">
        <v>58</v>
      </c>
    </row>
    <row r="8" spans="1:18" ht="10.5" customHeight="1">
      <c r="A8" s="8" t="s">
        <v>54</v>
      </c>
      <c r="B8" s="1" t="s">
        <v>0</v>
      </c>
      <c r="C8" s="2"/>
      <c r="D8" s="8" t="s">
        <v>54</v>
      </c>
      <c r="E8" s="1" t="s">
        <v>3</v>
      </c>
      <c r="F8" s="23" t="s">
        <v>58</v>
      </c>
      <c r="G8" s="8" t="s">
        <v>54</v>
      </c>
      <c r="H8" s="1" t="s">
        <v>3</v>
      </c>
      <c r="I8" s="23" t="s">
        <v>58</v>
      </c>
      <c r="J8" s="8" t="s">
        <v>54</v>
      </c>
      <c r="K8" s="1" t="s">
        <v>6</v>
      </c>
      <c r="L8" s="4" t="s">
        <v>19</v>
      </c>
      <c r="M8" s="8" t="s">
        <v>54</v>
      </c>
      <c r="N8" s="1" t="s">
        <v>1</v>
      </c>
      <c r="O8" s="2"/>
      <c r="P8" s="8" t="s">
        <v>54</v>
      </c>
      <c r="Q8" s="1" t="s">
        <v>4</v>
      </c>
      <c r="R8" s="9"/>
    </row>
    <row r="9" spans="1:18" ht="10.5" customHeight="1">
      <c r="A9" s="17" t="s">
        <v>55</v>
      </c>
      <c r="B9" s="1" t="s">
        <v>1</v>
      </c>
      <c r="C9" s="2"/>
      <c r="D9" s="17" t="s">
        <v>55</v>
      </c>
      <c r="E9" s="1" t="s">
        <v>4</v>
      </c>
      <c r="F9" s="2"/>
      <c r="G9" s="17" t="s">
        <v>55</v>
      </c>
      <c r="H9" s="1" t="s">
        <v>4</v>
      </c>
      <c r="I9" s="2"/>
      <c r="J9" s="17" t="s">
        <v>55</v>
      </c>
      <c r="K9" s="1" t="s">
        <v>0</v>
      </c>
      <c r="L9" s="4"/>
      <c r="M9" s="17" t="s">
        <v>55</v>
      </c>
      <c r="N9" s="1" t="s">
        <v>2</v>
      </c>
      <c r="O9" s="2"/>
      <c r="P9" s="17" t="s">
        <v>55</v>
      </c>
      <c r="Q9" s="1" t="s">
        <v>5</v>
      </c>
      <c r="R9" s="2"/>
    </row>
    <row r="10" spans="1:18" ht="10.5" customHeight="1">
      <c r="A10" s="8" t="s">
        <v>56</v>
      </c>
      <c r="B10" s="1" t="s">
        <v>2</v>
      </c>
      <c r="C10" s="2"/>
      <c r="D10" s="8" t="s">
        <v>56</v>
      </c>
      <c r="E10" s="1" t="s">
        <v>5</v>
      </c>
      <c r="F10" s="2"/>
      <c r="G10" s="8" t="s">
        <v>56</v>
      </c>
      <c r="H10" s="1" t="s">
        <v>5</v>
      </c>
      <c r="I10" s="2"/>
      <c r="J10" s="8" t="s">
        <v>56</v>
      </c>
      <c r="K10" s="1" t="s">
        <v>1</v>
      </c>
      <c r="L10" s="4"/>
      <c r="M10" s="8" t="s">
        <v>56</v>
      </c>
      <c r="N10" s="1" t="s">
        <v>3</v>
      </c>
      <c r="O10" s="2" t="s">
        <v>57</v>
      </c>
      <c r="P10" s="8" t="s">
        <v>56</v>
      </c>
      <c r="Q10" s="1" t="s">
        <v>6</v>
      </c>
      <c r="R10" s="2" t="s">
        <v>19</v>
      </c>
    </row>
    <row r="11" spans="1:18" ht="10.5" customHeight="1">
      <c r="A11" s="17" t="s">
        <v>27</v>
      </c>
      <c r="B11" s="1" t="s">
        <v>3</v>
      </c>
      <c r="C11" s="2" t="s">
        <v>57</v>
      </c>
      <c r="D11" s="17" t="s">
        <v>27</v>
      </c>
      <c r="E11" s="1" t="s">
        <v>6</v>
      </c>
      <c r="F11" s="2" t="s">
        <v>19</v>
      </c>
      <c r="G11" s="17" t="s">
        <v>27</v>
      </c>
      <c r="H11" s="1" t="s">
        <v>6</v>
      </c>
      <c r="I11" s="2" t="s">
        <v>19</v>
      </c>
      <c r="J11" s="17" t="s">
        <v>27</v>
      </c>
      <c r="K11" s="1" t="s">
        <v>2</v>
      </c>
      <c r="L11" s="4"/>
      <c r="M11" s="17" t="s">
        <v>27</v>
      </c>
      <c r="N11" s="1" t="s">
        <v>4</v>
      </c>
      <c r="O11" s="2"/>
      <c r="P11" s="17" t="s">
        <v>27</v>
      </c>
      <c r="Q11" s="1" t="s">
        <v>0</v>
      </c>
      <c r="R11" s="2"/>
    </row>
    <row r="12" spans="1:18" ht="10.5" customHeight="1">
      <c r="A12" s="17" t="s">
        <v>28</v>
      </c>
      <c r="B12" s="1" t="s">
        <v>4</v>
      </c>
      <c r="C12" s="2"/>
      <c r="D12" s="17" t="s">
        <v>28</v>
      </c>
      <c r="E12" s="1" t="s">
        <v>0</v>
      </c>
      <c r="F12" s="2"/>
      <c r="G12" s="17" t="s">
        <v>28</v>
      </c>
      <c r="H12" s="1" t="s">
        <v>0</v>
      </c>
      <c r="I12" s="2"/>
      <c r="J12" s="17" t="s">
        <v>28</v>
      </c>
      <c r="K12" s="1" t="s">
        <v>3</v>
      </c>
      <c r="L12" s="4" t="s">
        <v>57</v>
      </c>
      <c r="M12" s="17" t="s">
        <v>28</v>
      </c>
      <c r="N12" s="1" t="s">
        <v>5</v>
      </c>
      <c r="O12" s="2"/>
      <c r="P12" s="17" t="s">
        <v>28</v>
      </c>
      <c r="Q12" s="1" t="s">
        <v>1</v>
      </c>
      <c r="R12" s="2"/>
    </row>
    <row r="13" spans="1:18" ht="10.5" customHeight="1">
      <c r="A13" s="8" t="s">
        <v>29</v>
      </c>
      <c r="B13" s="1" t="s">
        <v>5</v>
      </c>
      <c r="C13" s="2"/>
      <c r="D13" s="8" t="s">
        <v>29</v>
      </c>
      <c r="E13" s="1" t="s">
        <v>1</v>
      </c>
      <c r="F13" s="2"/>
      <c r="G13" s="8" t="s">
        <v>29</v>
      </c>
      <c r="H13" s="1" t="s">
        <v>1</v>
      </c>
      <c r="I13" s="2"/>
      <c r="J13" s="8" t="s">
        <v>29</v>
      </c>
      <c r="K13" s="1" t="s">
        <v>4</v>
      </c>
      <c r="L13" s="4"/>
      <c r="M13" s="8" t="s">
        <v>29</v>
      </c>
      <c r="N13" s="1" t="s">
        <v>6</v>
      </c>
      <c r="O13" s="2"/>
      <c r="P13" s="8" t="s">
        <v>29</v>
      </c>
      <c r="Q13" s="1" t="s">
        <v>2</v>
      </c>
      <c r="R13" s="2"/>
    </row>
    <row r="14" spans="1:18" ht="10.5" customHeight="1">
      <c r="A14" s="8" t="s">
        <v>30</v>
      </c>
      <c r="B14" s="1" t="s">
        <v>6</v>
      </c>
      <c r="C14" s="2"/>
      <c r="D14" s="8" t="s">
        <v>30</v>
      </c>
      <c r="E14" s="1" t="s">
        <v>2</v>
      </c>
      <c r="F14" s="2"/>
      <c r="G14" s="8" t="s">
        <v>30</v>
      </c>
      <c r="H14" s="1" t="s">
        <v>2</v>
      </c>
      <c r="I14" s="2"/>
      <c r="J14" s="8" t="s">
        <v>30</v>
      </c>
      <c r="K14" s="1" t="s">
        <v>5</v>
      </c>
      <c r="L14" s="2"/>
      <c r="M14" s="8" t="s">
        <v>30</v>
      </c>
      <c r="N14" s="1" t="s">
        <v>0</v>
      </c>
      <c r="O14" s="2"/>
      <c r="P14" s="8" t="s">
        <v>30</v>
      </c>
      <c r="Q14" s="1" t="s">
        <v>3</v>
      </c>
      <c r="R14" s="2" t="s">
        <v>57</v>
      </c>
    </row>
    <row r="15" spans="1:18" ht="10.5" customHeight="1">
      <c r="A15" s="8" t="s">
        <v>31</v>
      </c>
      <c r="B15" s="1" t="s">
        <v>0</v>
      </c>
      <c r="C15" s="2"/>
      <c r="D15" s="8" t="s">
        <v>31</v>
      </c>
      <c r="E15" s="1" t="s">
        <v>3</v>
      </c>
      <c r="F15" s="2" t="s">
        <v>57</v>
      </c>
      <c r="G15" s="8" t="s">
        <v>31</v>
      </c>
      <c r="H15" s="1" t="s">
        <v>3</v>
      </c>
      <c r="I15" s="2" t="s">
        <v>57</v>
      </c>
      <c r="J15" s="8" t="s">
        <v>31</v>
      </c>
      <c r="K15" s="1" t="s">
        <v>6</v>
      </c>
      <c r="L15" s="2"/>
      <c r="M15" s="8" t="s">
        <v>31</v>
      </c>
      <c r="N15" s="1" t="s">
        <v>1</v>
      </c>
      <c r="O15" s="3"/>
      <c r="P15" s="8" t="s">
        <v>31</v>
      </c>
      <c r="Q15" s="1" t="s">
        <v>4</v>
      </c>
      <c r="R15" s="2"/>
    </row>
    <row r="16" spans="1:18" ht="10.5" customHeight="1">
      <c r="A16" s="8" t="s">
        <v>32</v>
      </c>
      <c r="B16" s="1" t="s">
        <v>1</v>
      </c>
      <c r="C16" s="2"/>
      <c r="D16" s="8" t="s">
        <v>32</v>
      </c>
      <c r="E16" s="1" t="s">
        <v>4</v>
      </c>
      <c r="F16" s="2"/>
      <c r="G16" s="8" t="s">
        <v>32</v>
      </c>
      <c r="H16" s="1" t="s">
        <v>4</v>
      </c>
      <c r="I16" s="2"/>
      <c r="J16" s="8" t="s">
        <v>32</v>
      </c>
      <c r="K16" s="1" t="s">
        <v>0</v>
      </c>
      <c r="L16" s="2"/>
      <c r="M16" s="8" t="s">
        <v>32</v>
      </c>
      <c r="N16" s="1" t="s">
        <v>2</v>
      </c>
      <c r="O16" s="2"/>
      <c r="P16" s="8" t="s">
        <v>32</v>
      </c>
      <c r="Q16" s="1" t="s">
        <v>5</v>
      </c>
      <c r="R16" s="2"/>
    </row>
    <row r="17" spans="1:18" ht="10.5" customHeight="1">
      <c r="A17" s="8" t="s">
        <v>33</v>
      </c>
      <c r="B17" s="1" t="s">
        <v>2</v>
      </c>
      <c r="C17" s="2"/>
      <c r="D17" s="8" t="s">
        <v>33</v>
      </c>
      <c r="E17" s="1" t="s">
        <v>5</v>
      </c>
      <c r="F17" s="2"/>
      <c r="G17" s="8" t="s">
        <v>33</v>
      </c>
      <c r="H17" s="1" t="s">
        <v>5</v>
      </c>
      <c r="I17" s="2"/>
      <c r="J17" s="8" t="s">
        <v>33</v>
      </c>
      <c r="K17" s="1" t="s">
        <v>1</v>
      </c>
      <c r="L17" s="2"/>
      <c r="M17" s="8" t="s">
        <v>33</v>
      </c>
      <c r="N17" s="1" t="s">
        <v>3</v>
      </c>
      <c r="O17" s="23" t="s">
        <v>58</v>
      </c>
      <c r="P17" s="8" t="s">
        <v>33</v>
      </c>
      <c r="Q17" s="1" t="s">
        <v>6</v>
      </c>
      <c r="R17" s="2"/>
    </row>
    <row r="18" spans="1:18" ht="10.5" customHeight="1">
      <c r="A18" s="8" t="s">
        <v>34</v>
      </c>
      <c r="B18" s="1" t="s">
        <v>3</v>
      </c>
      <c r="C18" s="2"/>
      <c r="D18" s="8" t="s">
        <v>34</v>
      </c>
      <c r="E18" s="1" t="s">
        <v>6</v>
      </c>
      <c r="F18" s="2"/>
      <c r="G18" s="8" t="s">
        <v>34</v>
      </c>
      <c r="H18" s="1" t="s">
        <v>6</v>
      </c>
      <c r="I18" s="2"/>
      <c r="J18" s="8" t="s">
        <v>34</v>
      </c>
      <c r="K18" s="1" t="s">
        <v>2</v>
      </c>
      <c r="L18" s="2"/>
      <c r="M18" s="8" t="s">
        <v>34</v>
      </c>
      <c r="N18" s="1" t="s">
        <v>4</v>
      </c>
      <c r="O18" s="2"/>
      <c r="P18" s="8" t="s">
        <v>34</v>
      </c>
      <c r="Q18" s="1" t="s">
        <v>0</v>
      </c>
      <c r="R18" s="2"/>
    </row>
    <row r="19" spans="1:18" ht="10.5" customHeight="1">
      <c r="A19" s="8" t="s">
        <v>35</v>
      </c>
      <c r="B19" s="1" t="s">
        <v>4</v>
      </c>
      <c r="C19" s="2"/>
      <c r="D19" s="8" t="s">
        <v>35</v>
      </c>
      <c r="E19" s="1" t="s">
        <v>0</v>
      </c>
      <c r="F19" s="2"/>
      <c r="G19" s="8" t="s">
        <v>35</v>
      </c>
      <c r="H19" s="1" t="s">
        <v>0</v>
      </c>
      <c r="I19" s="2"/>
      <c r="J19" s="8" t="s">
        <v>35</v>
      </c>
      <c r="K19" s="1" t="s">
        <v>3</v>
      </c>
      <c r="L19" s="23" t="s">
        <v>58</v>
      </c>
      <c r="M19" s="8" t="s">
        <v>35</v>
      </c>
      <c r="N19" s="1" t="s">
        <v>5</v>
      </c>
      <c r="O19" s="2"/>
      <c r="P19" s="8" t="s">
        <v>35</v>
      </c>
      <c r="Q19" s="1" t="s">
        <v>1</v>
      </c>
      <c r="R19" s="2"/>
    </row>
    <row r="20" spans="1:18" ht="10.5" customHeight="1">
      <c r="A20" s="8" t="s">
        <v>36</v>
      </c>
      <c r="B20" s="1" t="s">
        <v>5</v>
      </c>
      <c r="C20" s="2"/>
      <c r="D20" s="8" t="s">
        <v>36</v>
      </c>
      <c r="E20" s="1" t="s">
        <v>1</v>
      </c>
      <c r="F20" s="2"/>
      <c r="G20" s="8" t="s">
        <v>36</v>
      </c>
      <c r="H20" s="1" t="s">
        <v>1</v>
      </c>
      <c r="I20" s="2"/>
      <c r="J20" s="8" t="s">
        <v>36</v>
      </c>
      <c r="K20" s="1" t="s">
        <v>4</v>
      </c>
      <c r="L20" s="2"/>
      <c r="M20" s="8" t="s">
        <v>36</v>
      </c>
      <c r="N20" s="1" t="s">
        <v>6</v>
      </c>
      <c r="O20" s="2"/>
      <c r="P20" s="8" t="s">
        <v>36</v>
      </c>
      <c r="Q20" s="1" t="s">
        <v>2</v>
      </c>
      <c r="R20" s="2"/>
    </row>
    <row r="21" spans="1:18" ht="10.5" customHeight="1">
      <c r="A21" s="8" t="s">
        <v>37</v>
      </c>
      <c r="B21" s="1" t="s">
        <v>6</v>
      </c>
      <c r="C21" s="2"/>
      <c r="D21" s="8" t="s">
        <v>37</v>
      </c>
      <c r="E21" s="1" t="s">
        <v>2</v>
      </c>
      <c r="F21" s="2"/>
      <c r="G21" s="8" t="s">
        <v>37</v>
      </c>
      <c r="H21" s="1" t="s">
        <v>2</v>
      </c>
      <c r="I21" s="2"/>
      <c r="J21" s="8" t="s">
        <v>37</v>
      </c>
      <c r="K21" s="1" t="s">
        <v>5</v>
      </c>
      <c r="L21" s="2"/>
      <c r="M21" s="8" t="s">
        <v>37</v>
      </c>
      <c r="N21" s="1" t="s">
        <v>0</v>
      </c>
      <c r="O21" s="2"/>
      <c r="P21" s="8" t="s">
        <v>37</v>
      </c>
      <c r="Q21" s="1" t="s">
        <v>3</v>
      </c>
      <c r="R21" s="23" t="s">
        <v>58</v>
      </c>
    </row>
    <row r="22" spans="1:18" ht="10.5" customHeight="1">
      <c r="A22" s="8" t="s">
        <v>38</v>
      </c>
      <c r="B22" s="1" t="s">
        <v>0</v>
      </c>
      <c r="C22" s="2"/>
      <c r="D22" s="8" t="s">
        <v>38</v>
      </c>
      <c r="E22" s="1" t="s">
        <v>3</v>
      </c>
      <c r="F22" s="23" t="s">
        <v>58</v>
      </c>
      <c r="G22" s="8" t="s">
        <v>38</v>
      </c>
      <c r="H22" s="1" t="s">
        <v>3</v>
      </c>
      <c r="I22" s="23" t="s">
        <v>58</v>
      </c>
      <c r="J22" s="8" t="s">
        <v>38</v>
      </c>
      <c r="K22" s="1" t="s">
        <v>6</v>
      </c>
      <c r="L22" s="2"/>
      <c r="M22" s="8" t="s">
        <v>38</v>
      </c>
      <c r="N22" s="1" t="s">
        <v>1</v>
      </c>
      <c r="O22" s="2"/>
      <c r="P22" s="8" t="s">
        <v>38</v>
      </c>
      <c r="Q22" s="1" t="s">
        <v>4</v>
      </c>
      <c r="R22" s="9"/>
    </row>
    <row r="23" spans="1:18" ht="10.5" customHeight="1">
      <c r="A23" s="17" t="s">
        <v>39</v>
      </c>
      <c r="B23" s="1" t="s">
        <v>1</v>
      </c>
      <c r="C23" s="2"/>
      <c r="D23" s="17" t="s">
        <v>39</v>
      </c>
      <c r="E23" s="1" t="s">
        <v>4</v>
      </c>
      <c r="F23" s="2"/>
      <c r="G23" s="17" t="s">
        <v>39</v>
      </c>
      <c r="H23" s="1" t="s">
        <v>4</v>
      </c>
      <c r="I23" s="9"/>
      <c r="J23" s="17" t="s">
        <v>39</v>
      </c>
      <c r="K23" s="1" t="s">
        <v>0</v>
      </c>
      <c r="L23" s="2"/>
      <c r="M23" s="17" t="s">
        <v>39</v>
      </c>
      <c r="N23" s="1" t="s">
        <v>2</v>
      </c>
      <c r="O23" s="2"/>
      <c r="P23" s="17" t="s">
        <v>39</v>
      </c>
      <c r="Q23" s="1" t="s">
        <v>5</v>
      </c>
      <c r="R23" s="2"/>
    </row>
    <row r="24" spans="1:18" ht="10.5" customHeight="1">
      <c r="A24" s="8" t="s">
        <v>40</v>
      </c>
      <c r="B24" s="1" t="s">
        <v>2</v>
      </c>
      <c r="C24" s="2"/>
      <c r="D24" s="8" t="s">
        <v>40</v>
      </c>
      <c r="E24" s="1" t="s">
        <v>5</v>
      </c>
      <c r="F24" s="2"/>
      <c r="G24" s="8" t="s">
        <v>40</v>
      </c>
      <c r="H24" s="1" t="s">
        <v>5</v>
      </c>
      <c r="I24" s="2"/>
      <c r="J24" s="8" t="s">
        <v>40</v>
      </c>
      <c r="K24" s="1" t="s">
        <v>1</v>
      </c>
      <c r="L24" s="2"/>
      <c r="M24" s="8" t="s">
        <v>40</v>
      </c>
      <c r="N24" s="1" t="s">
        <v>3</v>
      </c>
      <c r="O24" s="2"/>
      <c r="P24" s="8" t="s">
        <v>40</v>
      </c>
      <c r="Q24" s="1" t="s">
        <v>6</v>
      </c>
      <c r="R24" s="2"/>
    </row>
    <row r="25" spans="1:18" ht="10.5" customHeight="1">
      <c r="A25" s="8" t="s">
        <v>41</v>
      </c>
      <c r="B25" s="1" t="s">
        <v>3</v>
      </c>
      <c r="C25" s="23" t="s">
        <v>58</v>
      </c>
      <c r="D25" s="8" t="s">
        <v>41</v>
      </c>
      <c r="E25" s="1" t="s">
        <v>6</v>
      </c>
      <c r="F25" s="2"/>
      <c r="G25" s="8" t="s">
        <v>41</v>
      </c>
      <c r="H25" s="1" t="s">
        <v>6</v>
      </c>
      <c r="I25" s="2"/>
      <c r="J25" s="8" t="s">
        <v>41</v>
      </c>
      <c r="K25" s="1" t="s">
        <v>2</v>
      </c>
      <c r="L25" s="2"/>
      <c r="M25" s="8" t="s">
        <v>41</v>
      </c>
      <c r="N25" s="1" t="s">
        <v>4</v>
      </c>
      <c r="O25" s="19"/>
      <c r="P25" s="8" t="s">
        <v>41</v>
      </c>
      <c r="Q25" s="1" t="s">
        <v>0</v>
      </c>
      <c r="R25" s="2"/>
    </row>
    <row r="26" spans="1:18" ht="10.5" customHeight="1">
      <c r="A26" s="8" t="s">
        <v>42</v>
      </c>
      <c r="B26" s="1" t="s">
        <v>4</v>
      </c>
      <c r="C26" s="9"/>
      <c r="D26" s="8" t="s">
        <v>42</v>
      </c>
      <c r="E26" s="1" t="s">
        <v>0</v>
      </c>
      <c r="F26" s="2"/>
      <c r="G26" s="8" t="s">
        <v>42</v>
      </c>
      <c r="H26" s="1" t="s">
        <v>0</v>
      </c>
      <c r="I26" s="2"/>
      <c r="J26" s="8" t="s">
        <v>42</v>
      </c>
      <c r="K26" s="1" t="s">
        <v>3</v>
      </c>
      <c r="L26" s="2"/>
      <c r="M26" s="8" t="s">
        <v>42</v>
      </c>
      <c r="N26" s="1" t="s">
        <v>5</v>
      </c>
      <c r="O26" s="3"/>
      <c r="P26" s="8" t="s">
        <v>42</v>
      </c>
      <c r="Q26" s="1" t="s">
        <v>1</v>
      </c>
      <c r="R26" s="2"/>
    </row>
    <row r="27" spans="1:18" ht="10.5" customHeight="1">
      <c r="A27" s="8" t="s">
        <v>43</v>
      </c>
      <c r="B27" s="1" t="s">
        <v>5</v>
      </c>
      <c r="C27" s="2"/>
      <c r="D27" s="8" t="s">
        <v>43</v>
      </c>
      <c r="E27" s="1" t="s">
        <v>1</v>
      </c>
      <c r="F27" s="2"/>
      <c r="G27" s="8" t="s">
        <v>43</v>
      </c>
      <c r="H27" s="1" t="s">
        <v>1</v>
      </c>
      <c r="I27" s="2"/>
      <c r="J27" s="8" t="s">
        <v>43</v>
      </c>
      <c r="K27" s="1" t="s">
        <v>4</v>
      </c>
      <c r="L27" s="2"/>
      <c r="M27" s="8" t="s">
        <v>43</v>
      </c>
      <c r="N27" s="1" t="s">
        <v>6</v>
      </c>
      <c r="O27" s="4"/>
      <c r="P27" s="8" t="s">
        <v>43</v>
      </c>
      <c r="Q27" s="1" t="s">
        <v>2</v>
      </c>
      <c r="R27" s="2"/>
    </row>
    <row r="28" spans="1:18" ht="10.5" customHeight="1">
      <c r="A28" s="8" t="s">
        <v>44</v>
      </c>
      <c r="B28" s="1" t="s">
        <v>6</v>
      </c>
      <c r="C28" s="2"/>
      <c r="D28" s="8" t="s">
        <v>44</v>
      </c>
      <c r="E28" s="1" t="s">
        <v>2</v>
      </c>
      <c r="F28" s="2"/>
      <c r="G28" s="8" t="s">
        <v>44</v>
      </c>
      <c r="H28" s="1" t="s">
        <v>2</v>
      </c>
      <c r="I28" s="2"/>
      <c r="J28" s="8" t="s">
        <v>44</v>
      </c>
      <c r="K28" s="1" t="s">
        <v>5</v>
      </c>
      <c r="L28" s="2"/>
      <c r="M28" s="8" t="s">
        <v>44</v>
      </c>
      <c r="N28" s="1" t="s">
        <v>0</v>
      </c>
      <c r="O28" s="2"/>
      <c r="P28" s="8" t="s">
        <v>44</v>
      </c>
      <c r="Q28" s="1" t="s">
        <v>3</v>
      </c>
      <c r="R28" s="2"/>
    </row>
    <row r="29" spans="1:18" ht="10.5" customHeight="1">
      <c r="A29" s="8" t="s">
        <v>45</v>
      </c>
      <c r="B29" s="1" t="s">
        <v>0</v>
      </c>
      <c r="C29" s="2"/>
      <c r="D29" s="8" t="s">
        <v>45</v>
      </c>
      <c r="E29" s="1" t="s">
        <v>3</v>
      </c>
      <c r="F29" s="2"/>
      <c r="G29" s="8" t="s">
        <v>45</v>
      </c>
      <c r="H29" s="1" t="s">
        <v>3</v>
      </c>
      <c r="I29" s="2"/>
      <c r="J29" s="8" t="s">
        <v>45</v>
      </c>
      <c r="K29" s="1" t="s">
        <v>6</v>
      </c>
      <c r="L29" s="2"/>
      <c r="M29" s="8" t="s">
        <v>45</v>
      </c>
      <c r="N29" s="1" t="s">
        <v>1</v>
      </c>
      <c r="O29" s="2"/>
      <c r="P29" s="8" t="s">
        <v>45</v>
      </c>
      <c r="Q29" s="1" t="s">
        <v>4</v>
      </c>
      <c r="R29" s="2"/>
    </row>
    <row r="30" spans="1:18" ht="10.5" customHeight="1">
      <c r="A30" s="8" t="s">
        <v>46</v>
      </c>
      <c r="B30" s="1" t="s">
        <v>1</v>
      </c>
      <c r="C30" s="2"/>
      <c r="D30" s="10"/>
      <c r="E30" s="10"/>
      <c r="F30" s="10"/>
      <c r="G30" s="8" t="s">
        <v>46</v>
      </c>
      <c r="H30" s="1" t="s">
        <v>4</v>
      </c>
      <c r="I30" s="2"/>
      <c r="J30" s="8" t="s">
        <v>46</v>
      </c>
      <c r="K30" s="1" t="s">
        <v>0</v>
      </c>
      <c r="L30" s="2"/>
      <c r="M30" s="8" t="s">
        <v>46</v>
      </c>
      <c r="N30" s="1" t="s">
        <v>2</v>
      </c>
      <c r="O30" s="2"/>
      <c r="P30" s="8" t="s">
        <v>46</v>
      </c>
      <c r="Q30" s="1" t="s">
        <v>5</v>
      </c>
      <c r="R30" s="4"/>
    </row>
    <row r="31" spans="1:18" ht="10.5" customHeight="1">
      <c r="A31" s="8" t="s">
        <v>47</v>
      </c>
      <c r="B31" s="1" t="s">
        <v>2</v>
      </c>
      <c r="C31" s="2"/>
      <c r="D31" s="10"/>
      <c r="E31" s="10"/>
      <c r="F31" s="10"/>
      <c r="G31" s="8" t="s">
        <v>47</v>
      </c>
      <c r="H31" s="1" t="s">
        <v>5</v>
      </c>
      <c r="I31" s="4"/>
      <c r="J31" s="8" t="s">
        <v>47</v>
      </c>
      <c r="K31" s="1" t="s">
        <v>1</v>
      </c>
      <c r="L31" s="2"/>
      <c r="M31" s="8" t="s">
        <v>47</v>
      </c>
      <c r="N31" s="1" t="s">
        <v>3</v>
      </c>
      <c r="O31" s="2"/>
      <c r="P31" s="8" t="s">
        <v>47</v>
      </c>
      <c r="Q31" s="1" t="s">
        <v>6</v>
      </c>
      <c r="R31" s="4"/>
    </row>
    <row r="32" spans="1:18" ht="10.5" customHeight="1">
      <c r="A32" s="8" t="s">
        <v>48</v>
      </c>
      <c r="B32" s="1" t="s">
        <v>3</v>
      </c>
      <c r="C32" s="2"/>
      <c r="D32" s="10"/>
      <c r="E32" s="10"/>
      <c r="F32" s="10"/>
      <c r="G32" s="8" t="s">
        <v>48</v>
      </c>
      <c r="H32" s="1" t="s">
        <v>6</v>
      </c>
      <c r="I32" s="4"/>
      <c r="J32" s="10"/>
      <c r="K32" s="10"/>
      <c r="L32" s="10"/>
      <c r="M32" s="8" t="s">
        <v>48</v>
      </c>
      <c r="N32" s="1" t="s">
        <v>4</v>
      </c>
      <c r="O32" s="2"/>
      <c r="P32" s="10"/>
      <c r="Q32" s="10"/>
      <c r="R32" s="10"/>
    </row>
    <row r="33" ht="10.5" customHeight="1"/>
    <row r="34" spans="1:18" ht="10.5" customHeight="1">
      <c r="A34" s="51" t="s">
        <v>13</v>
      </c>
      <c r="B34" s="51"/>
      <c r="C34" s="51"/>
      <c r="D34" s="51" t="s">
        <v>14</v>
      </c>
      <c r="E34" s="51"/>
      <c r="F34" s="51"/>
      <c r="G34" s="51" t="s">
        <v>15</v>
      </c>
      <c r="H34" s="51"/>
      <c r="I34" s="52"/>
      <c r="J34" s="51" t="s">
        <v>16</v>
      </c>
      <c r="K34" s="51"/>
      <c r="L34" s="51"/>
      <c r="M34" s="51" t="s">
        <v>17</v>
      </c>
      <c r="N34" s="51"/>
      <c r="O34" s="52"/>
      <c r="P34" s="51" t="s">
        <v>18</v>
      </c>
      <c r="Q34" s="51"/>
      <c r="R34" s="51"/>
    </row>
    <row r="35" spans="1:18" ht="10.5" customHeight="1">
      <c r="A35" s="8" t="s">
        <v>26</v>
      </c>
      <c r="B35" s="1" t="s">
        <v>0</v>
      </c>
      <c r="C35" s="4"/>
      <c r="D35" s="8" t="s">
        <v>26</v>
      </c>
      <c r="E35" s="1" t="s">
        <v>3</v>
      </c>
      <c r="F35" s="4"/>
      <c r="G35" s="8" t="s">
        <v>26</v>
      </c>
      <c r="H35" s="1" t="s">
        <v>6</v>
      </c>
      <c r="I35" s="2"/>
      <c r="J35" s="8" t="s">
        <v>26</v>
      </c>
      <c r="K35" s="1" t="s">
        <v>1</v>
      </c>
      <c r="L35" s="2"/>
      <c r="M35" s="8" t="s">
        <v>26</v>
      </c>
      <c r="N35" s="1" t="s">
        <v>4</v>
      </c>
      <c r="O35" s="3"/>
      <c r="P35" s="8" t="s">
        <v>26</v>
      </c>
      <c r="Q35" s="1" t="s">
        <v>6</v>
      </c>
      <c r="R35" s="2"/>
    </row>
    <row r="36" spans="1:18" ht="10.5" customHeight="1">
      <c r="A36" s="8" t="s">
        <v>49</v>
      </c>
      <c r="B36" s="1" t="s">
        <v>1</v>
      </c>
      <c r="C36" s="4"/>
      <c r="D36" s="8" t="s">
        <v>49</v>
      </c>
      <c r="E36" s="1" t="s">
        <v>4</v>
      </c>
      <c r="F36" s="4"/>
      <c r="G36" s="8" t="s">
        <v>49</v>
      </c>
      <c r="H36" s="1" t="s">
        <v>0</v>
      </c>
      <c r="I36" s="2"/>
      <c r="J36" s="8" t="s">
        <v>49</v>
      </c>
      <c r="K36" s="1" t="s">
        <v>2</v>
      </c>
      <c r="L36" s="2"/>
      <c r="M36" s="8" t="s">
        <v>49</v>
      </c>
      <c r="N36" s="1" t="s">
        <v>5</v>
      </c>
      <c r="O36" s="2"/>
      <c r="P36" s="8" t="s">
        <v>49</v>
      </c>
      <c r="Q36" s="1" t="s">
        <v>0</v>
      </c>
      <c r="R36" s="2"/>
    </row>
    <row r="37" spans="1:18" ht="10.5" customHeight="1">
      <c r="A37" s="8" t="s">
        <v>50</v>
      </c>
      <c r="B37" s="1" t="s">
        <v>2</v>
      </c>
      <c r="C37" s="4"/>
      <c r="D37" s="8" t="s">
        <v>50</v>
      </c>
      <c r="E37" s="1" t="s">
        <v>5</v>
      </c>
      <c r="F37" s="4"/>
      <c r="G37" s="8" t="s">
        <v>50</v>
      </c>
      <c r="H37" s="1" t="s">
        <v>1</v>
      </c>
      <c r="I37" s="2"/>
      <c r="J37" s="8" t="s">
        <v>50</v>
      </c>
      <c r="K37" s="1" t="s">
        <v>3</v>
      </c>
      <c r="L37" s="3"/>
      <c r="M37" s="8" t="s">
        <v>50</v>
      </c>
      <c r="N37" s="1" t="s">
        <v>6</v>
      </c>
      <c r="O37" s="2"/>
      <c r="P37" s="8" t="s">
        <v>50</v>
      </c>
      <c r="Q37" s="1" t="s">
        <v>1</v>
      </c>
      <c r="R37" s="2"/>
    </row>
    <row r="38" spans="1:18" ht="10.5" customHeight="1">
      <c r="A38" s="8" t="s">
        <v>51</v>
      </c>
      <c r="B38" s="1" t="s">
        <v>3</v>
      </c>
      <c r="C38" s="4"/>
      <c r="D38" s="8" t="s">
        <v>51</v>
      </c>
      <c r="E38" s="1" t="s">
        <v>6</v>
      </c>
      <c r="F38" s="4" t="s">
        <v>19</v>
      </c>
      <c r="G38" s="8" t="s">
        <v>51</v>
      </c>
      <c r="H38" s="1" t="s">
        <v>2</v>
      </c>
      <c r="I38" s="2"/>
      <c r="J38" s="8" t="s">
        <v>51</v>
      </c>
      <c r="K38" s="1" t="s">
        <v>4</v>
      </c>
      <c r="L38" s="9"/>
      <c r="M38" s="8" t="s">
        <v>51</v>
      </c>
      <c r="N38" s="1" t="s">
        <v>0</v>
      </c>
      <c r="O38" s="2"/>
      <c r="P38" s="8" t="s">
        <v>51</v>
      </c>
      <c r="Q38" s="1" t="s">
        <v>2</v>
      </c>
      <c r="R38" s="2"/>
    </row>
    <row r="39" spans="1:18" ht="10.5" customHeight="1">
      <c r="A39" s="8" t="s">
        <v>52</v>
      </c>
      <c r="B39" s="1" t="s">
        <v>4</v>
      </c>
      <c r="C39" s="20"/>
      <c r="D39" s="8" t="s">
        <v>52</v>
      </c>
      <c r="E39" s="1" t="s">
        <v>0</v>
      </c>
      <c r="F39" s="4"/>
      <c r="G39" s="8" t="s">
        <v>52</v>
      </c>
      <c r="H39" s="1" t="s">
        <v>3</v>
      </c>
      <c r="I39" s="23" t="s">
        <v>58</v>
      </c>
      <c r="J39" s="8" t="s">
        <v>52</v>
      </c>
      <c r="K39" s="1" t="s">
        <v>5</v>
      </c>
      <c r="L39" s="4"/>
      <c r="M39" s="8" t="s">
        <v>52</v>
      </c>
      <c r="N39" s="1" t="s">
        <v>1</v>
      </c>
      <c r="O39" s="2"/>
      <c r="P39" s="8" t="s">
        <v>52</v>
      </c>
      <c r="Q39" s="1" t="s">
        <v>3</v>
      </c>
      <c r="R39" s="23" t="s">
        <v>58</v>
      </c>
    </row>
    <row r="40" spans="1:18" ht="10.5" customHeight="1">
      <c r="A40" s="8" t="s">
        <v>53</v>
      </c>
      <c r="B40" s="1" t="s">
        <v>5</v>
      </c>
      <c r="C40" s="4"/>
      <c r="D40" s="8" t="s">
        <v>53</v>
      </c>
      <c r="E40" s="1" t="s">
        <v>1</v>
      </c>
      <c r="F40" s="4"/>
      <c r="G40" s="11" t="s">
        <v>53</v>
      </c>
      <c r="H40" s="1" t="s">
        <v>4</v>
      </c>
      <c r="I40" s="9" t="s">
        <v>20</v>
      </c>
      <c r="J40" s="8" t="s">
        <v>53</v>
      </c>
      <c r="K40" s="1" t="s">
        <v>6</v>
      </c>
      <c r="L40" s="4" t="s">
        <v>19</v>
      </c>
      <c r="M40" s="8" t="s">
        <v>53</v>
      </c>
      <c r="N40" s="1" t="s">
        <v>2</v>
      </c>
      <c r="O40" s="2"/>
      <c r="P40" s="8" t="s">
        <v>53</v>
      </c>
      <c r="Q40" s="1" t="s">
        <v>4</v>
      </c>
      <c r="R40" s="9"/>
    </row>
    <row r="41" spans="1:18" ht="10.5" customHeight="1">
      <c r="A41" s="8" t="s">
        <v>54</v>
      </c>
      <c r="B41" s="1" t="s">
        <v>6</v>
      </c>
      <c r="C41" s="4" t="s">
        <v>19</v>
      </c>
      <c r="D41" s="8" t="s">
        <v>54</v>
      </c>
      <c r="E41" s="1" t="s">
        <v>2</v>
      </c>
      <c r="F41" s="4"/>
      <c r="G41" s="8" t="s">
        <v>54</v>
      </c>
      <c r="H41" s="1" t="s">
        <v>5</v>
      </c>
      <c r="I41" s="9"/>
      <c r="J41" s="12" t="s">
        <v>54</v>
      </c>
      <c r="K41" s="1" t="s">
        <v>0</v>
      </c>
      <c r="L41" s="4"/>
      <c r="M41" s="8" t="s">
        <v>54</v>
      </c>
      <c r="N41" s="1" t="s">
        <v>3</v>
      </c>
      <c r="O41" s="23" t="s">
        <v>58</v>
      </c>
      <c r="P41" s="8" t="s">
        <v>54</v>
      </c>
      <c r="Q41" s="1" t="s">
        <v>5</v>
      </c>
      <c r="R41" s="2"/>
    </row>
    <row r="42" spans="1:18" ht="10.5" customHeight="1">
      <c r="A42" s="8" t="s">
        <v>55</v>
      </c>
      <c r="B42" s="1" t="s">
        <v>0</v>
      </c>
      <c r="C42" s="4"/>
      <c r="D42" s="8" t="s">
        <v>55</v>
      </c>
      <c r="E42" s="1" t="s">
        <v>3</v>
      </c>
      <c r="F42" s="4" t="s">
        <v>57</v>
      </c>
      <c r="G42" s="13" t="s">
        <v>55</v>
      </c>
      <c r="H42" s="1" t="s">
        <v>6</v>
      </c>
      <c r="I42" s="14" t="s">
        <v>19</v>
      </c>
      <c r="J42" s="8" t="s">
        <v>55</v>
      </c>
      <c r="K42" s="1" t="s">
        <v>1</v>
      </c>
      <c r="L42" s="4"/>
      <c r="M42" s="8" t="s">
        <v>55</v>
      </c>
      <c r="N42" s="1" t="s">
        <v>4</v>
      </c>
      <c r="O42" s="2"/>
      <c r="P42" s="8" t="s">
        <v>55</v>
      </c>
      <c r="Q42" s="1" t="s">
        <v>6</v>
      </c>
      <c r="R42" s="2" t="s">
        <v>19</v>
      </c>
    </row>
    <row r="43" spans="1:18" ht="10.5" customHeight="1">
      <c r="A43" s="8" t="s">
        <v>56</v>
      </c>
      <c r="B43" s="1" t="s">
        <v>1</v>
      </c>
      <c r="C43" s="4"/>
      <c r="D43" s="8" t="s">
        <v>56</v>
      </c>
      <c r="E43" s="1" t="s">
        <v>4</v>
      </c>
      <c r="F43" s="4"/>
      <c r="G43" s="8" t="s">
        <v>56</v>
      </c>
      <c r="H43" s="1" t="s">
        <v>0</v>
      </c>
      <c r="I43" s="2"/>
      <c r="J43" s="8" t="s">
        <v>56</v>
      </c>
      <c r="K43" s="1" t="s">
        <v>2</v>
      </c>
      <c r="L43" s="4"/>
      <c r="M43" s="8" t="s">
        <v>56</v>
      </c>
      <c r="N43" s="1" t="s">
        <v>5</v>
      </c>
      <c r="O43" s="2"/>
      <c r="P43" s="8" t="s">
        <v>56</v>
      </c>
      <c r="Q43" s="1" t="s">
        <v>0</v>
      </c>
      <c r="R43" s="2"/>
    </row>
    <row r="44" spans="1:18" ht="10.5" customHeight="1">
      <c r="A44" s="8" t="s">
        <v>27</v>
      </c>
      <c r="B44" s="1" t="s">
        <v>2</v>
      </c>
      <c r="C44" s="4"/>
      <c r="D44" s="8" t="s">
        <v>27</v>
      </c>
      <c r="E44" s="1" t="s">
        <v>5</v>
      </c>
      <c r="F44" s="4"/>
      <c r="G44" s="8" t="s">
        <v>27</v>
      </c>
      <c r="H44" s="1" t="s">
        <v>1</v>
      </c>
      <c r="I44" s="2"/>
      <c r="J44" s="8" t="s">
        <v>27</v>
      </c>
      <c r="K44" s="1" t="s">
        <v>3</v>
      </c>
      <c r="L44" s="4" t="s">
        <v>57</v>
      </c>
      <c r="M44" s="8" t="s">
        <v>27</v>
      </c>
      <c r="N44" s="1" t="s">
        <v>6</v>
      </c>
      <c r="O44" s="2" t="s">
        <v>19</v>
      </c>
      <c r="P44" s="8" t="s">
        <v>27</v>
      </c>
      <c r="Q44" s="1" t="s">
        <v>1</v>
      </c>
      <c r="R44" s="2"/>
    </row>
    <row r="45" spans="1:18" ht="10.5" customHeight="1">
      <c r="A45" s="8" t="s">
        <v>28</v>
      </c>
      <c r="B45" s="1" t="s">
        <v>3</v>
      </c>
      <c r="C45" s="4" t="s">
        <v>57</v>
      </c>
      <c r="D45" s="8" t="s">
        <v>28</v>
      </c>
      <c r="E45" s="1" t="s">
        <v>6</v>
      </c>
      <c r="F45" s="4"/>
      <c r="G45" s="8" t="s">
        <v>28</v>
      </c>
      <c r="H45" s="1" t="s">
        <v>2</v>
      </c>
      <c r="I45" s="2"/>
      <c r="J45" s="11" t="s">
        <v>28</v>
      </c>
      <c r="K45" s="1" t="s">
        <v>4</v>
      </c>
      <c r="L45" s="21"/>
      <c r="M45" s="8" t="s">
        <v>28</v>
      </c>
      <c r="N45" s="1" t="s">
        <v>0</v>
      </c>
      <c r="O45" s="2"/>
      <c r="P45" s="8" t="s">
        <v>28</v>
      </c>
      <c r="Q45" s="1" t="s">
        <v>2</v>
      </c>
      <c r="R45" s="2"/>
    </row>
    <row r="46" spans="1:18" ht="10.5" customHeight="1">
      <c r="A46" s="8" t="s">
        <v>29</v>
      </c>
      <c r="B46" s="1" t="s">
        <v>4</v>
      </c>
      <c r="C46" s="4"/>
      <c r="D46" s="8" t="s">
        <v>29</v>
      </c>
      <c r="E46" s="1" t="s">
        <v>0</v>
      </c>
      <c r="F46" s="2"/>
      <c r="G46" s="8" t="s">
        <v>29</v>
      </c>
      <c r="H46" s="1" t="s">
        <v>3</v>
      </c>
      <c r="I46" s="2" t="s">
        <v>57</v>
      </c>
      <c r="J46" s="8" t="s">
        <v>29</v>
      </c>
      <c r="K46" s="1" t="s">
        <v>5</v>
      </c>
      <c r="L46" s="4"/>
      <c r="M46" s="12" t="s">
        <v>29</v>
      </c>
      <c r="N46" s="1" t="s">
        <v>1</v>
      </c>
      <c r="O46" s="2"/>
      <c r="P46" s="8" t="s">
        <v>29</v>
      </c>
      <c r="Q46" s="1" t="s">
        <v>3</v>
      </c>
      <c r="R46" s="2" t="s">
        <v>57</v>
      </c>
    </row>
    <row r="47" spans="1:18" ht="10.5" customHeight="1">
      <c r="A47" s="8" t="s">
        <v>30</v>
      </c>
      <c r="B47" s="1" t="s">
        <v>5</v>
      </c>
      <c r="C47" s="4"/>
      <c r="D47" s="8" t="s">
        <v>30</v>
      </c>
      <c r="E47" s="1" t="s">
        <v>1</v>
      </c>
      <c r="F47" s="2"/>
      <c r="G47" s="8" t="s">
        <v>30</v>
      </c>
      <c r="H47" s="1" t="s">
        <v>4</v>
      </c>
      <c r="I47" s="2"/>
      <c r="J47" s="13" t="s">
        <v>30</v>
      </c>
      <c r="K47" s="1" t="s">
        <v>6</v>
      </c>
      <c r="L47" s="6"/>
      <c r="M47" s="8" t="s">
        <v>30</v>
      </c>
      <c r="N47" s="1" t="s">
        <v>2</v>
      </c>
      <c r="O47" s="2"/>
      <c r="P47" s="8" t="s">
        <v>30</v>
      </c>
      <c r="Q47" s="1" t="s">
        <v>4</v>
      </c>
      <c r="R47" s="2"/>
    </row>
    <row r="48" spans="1:18" ht="10.5" customHeight="1">
      <c r="A48" s="8" t="s">
        <v>31</v>
      </c>
      <c r="B48" s="1" t="s">
        <v>6</v>
      </c>
      <c r="C48" s="4"/>
      <c r="D48" s="8" t="s">
        <v>31</v>
      </c>
      <c r="E48" s="1" t="s">
        <v>2</v>
      </c>
      <c r="F48" s="2"/>
      <c r="G48" s="8" t="s">
        <v>31</v>
      </c>
      <c r="H48" s="1" t="s">
        <v>5</v>
      </c>
      <c r="I48" s="2"/>
      <c r="J48" s="8" t="s">
        <v>31</v>
      </c>
      <c r="K48" s="1" t="s">
        <v>0</v>
      </c>
      <c r="L48" s="4"/>
      <c r="M48" s="8" t="s">
        <v>31</v>
      </c>
      <c r="N48" s="1" t="s">
        <v>3</v>
      </c>
      <c r="O48" s="2" t="s">
        <v>57</v>
      </c>
      <c r="P48" s="8" t="s">
        <v>31</v>
      </c>
      <c r="Q48" s="1" t="s">
        <v>5</v>
      </c>
      <c r="R48" s="2"/>
    </row>
    <row r="49" spans="1:18" ht="10.5" customHeight="1">
      <c r="A49" s="8" t="s">
        <v>32</v>
      </c>
      <c r="B49" s="1" t="s">
        <v>0</v>
      </c>
      <c r="C49" s="4"/>
      <c r="D49" s="8" t="s">
        <v>32</v>
      </c>
      <c r="E49" s="1" t="s">
        <v>3</v>
      </c>
      <c r="F49" s="23" t="s">
        <v>58</v>
      </c>
      <c r="G49" s="8" t="s">
        <v>32</v>
      </c>
      <c r="H49" s="1" t="s">
        <v>6</v>
      </c>
      <c r="I49" s="2"/>
      <c r="J49" s="8" t="s">
        <v>32</v>
      </c>
      <c r="K49" s="1" t="s">
        <v>1</v>
      </c>
      <c r="L49" s="4"/>
      <c r="M49" s="8" t="s">
        <v>32</v>
      </c>
      <c r="N49" s="1" t="s">
        <v>4</v>
      </c>
      <c r="O49" s="9"/>
      <c r="P49" s="8" t="s">
        <v>32</v>
      </c>
      <c r="Q49" s="1" t="s">
        <v>6</v>
      </c>
      <c r="R49" s="2"/>
    </row>
    <row r="50" spans="1:18" ht="10.5" customHeight="1">
      <c r="A50" s="8" t="s">
        <v>33</v>
      </c>
      <c r="B50" s="1" t="s">
        <v>1</v>
      </c>
      <c r="C50" s="4"/>
      <c r="D50" s="8" t="s">
        <v>33</v>
      </c>
      <c r="E50" s="1" t="s">
        <v>4</v>
      </c>
      <c r="F50" s="2"/>
      <c r="G50" s="8" t="s">
        <v>33</v>
      </c>
      <c r="H50" s="1" t="s">
        <v>0</v>
      </c>
      <c r="I50" s="2"/>
      <c r="J50" s="8" t="s">
        <v>33</v>
      </c>
      <c r="K50" s="1" t="s">
        <v>2</v>
      </c>
      <c r="L50" s="4"/>
      <c r="M50" s="8" t="s">
        <v>33</v>
      </c>
      <c r="N50" s="1" t="s">
        <v>5</v>
      </c>
      <c r="O50" s="2"/>
      <c r="P50" s="8" t="s">
        <v>33</v>
      </c>
      <c r="Q50" s="1" t="s">
        <v>0</v>
      </c>
      <c r="R50" s="2"/>
    </row>
    <row r="51" spans="1:18" ht="10.5" customHeight="1">
      <c r="A51" s="8" t="s">
        <v>34</v>
      </c>
      <c r="B51" s="1" t="s">
        <v>2</v>
      </c>
      <c r="C51" s="4"/>
      <c r="D51" s="8" t="s">
        <v>34</v>
      </c>
      <c r="E51" s="1" t="s">
        <v>5</v>
      </c>
      <c r="F51" s="2"/>
      <c r="G51" s="8" t="s">
        <v>34</v>
      </c>
      <c r="H51" s="1" t="s">
        <v>1</v>
      </c>
      <c r="I51" s="2"/>
      <c r="J51" s="8" t="s">
        <v>34</v>
      </c>
      <c r="K51" s="1" t="s">
        <v>3</v>
      </c>
      <c r="L51" s="4"/>
      <c r="M51" s="8" t="s">
        <v>34</v>
      </c>
      <c r="N51" s="1" t="s">
        <v>6</v>
      </c>
      <c r="O51" s="2"/>
      <c r="P51" s="8" t="s">
        <v>34</v>
      </c>
      <c r="Q51" s="1" t="s">
        <v>1</v>
      </c>
      <c r="R51" s="2"/>
    </row>
    <row r="52" spans="1:18" ht="10.5" customHeight="1">
      <c r="A52" s="8" t="s">
        <v>35</v>
      </c>
      <c r="B52" s="1" t="s">
        <v>3</v>
      </c>
      <c r="C52" s="4"/>
      <c r="D52" s="8" t="s">
        <v>35</v>
      </c>
      <c r="E52" s="1" t="s">
        <v>6</v>
      </c>
      <c r="F52" s="2"/>
      <c r="G52" s="8" t="s">
        <v>35</v>
      </c>
      <c r="H52" s="1" t="s">
        <v>2</v>
      </c>
      <c r="I52" s="2"/>
      <c r="J52" s="8" t="s">
        <v>35</v>
      </c>
      <c r="K52" s="1" t="s">
        <v>4</v>
      </c>
      <c r="L52" s="9"/>
      <c r="M52" s="8" t="s">
        <v>35</v>
      </c>
      <c r="N52" s="1" t="s">
        <v>0</v>
      </c>
      <c r="O52" s="2"/>
      <c r="P52" s="8" t="s">
        <v>35</v>
      </c>
      <c r="Q52" s="1" t="s">
        <v>2</v>
      </c>
      <c r="R52" s="2"/>
    </row>
    <row r="53" spans="1:18" ht="10.5" customHeight="1">
      <c r="A53" s="8" t="s">
        <v>36</v>
      </c>
      <c r="B53" s="1" t="s">
        <v>4</v>
      </c>
      <c r="C53" s="4"/>
      <c r="D53" s="8" t="s">
        <v>36</v>
      </c>
      <c r="E53" s="1" t="s">
        <v>0</v>
      </c>
      <c r="F53" s="2"/>
      <c r="G53" s="8" t="s">
        <v>36</v>
      </c>
      <c r="H53" s="1" t="s">
        <v>3</v>
      </c>
      <c r="I53" s="23" t="s">
        <v>58</v>
      </c>
      <c r="J53" s="8" t="s">
        <v>36</v>
      </c>
      <c r="K53" s="1" t="s">
        <v>5</v>
      </c>
      <c r="L53" s="2"/>
      <c r="M53" s="8" t="s">
        <v>36</v>
      </c>
      <c r="N53" s="1" t="s">
        <v>1</v>
      </c>
      <c r="O53" s="2"/>
      <c r="P53" s="8" t="s">
        <v>36</v>
      </c>
      <c r="Q53" s="1" t="s">
        <v>3</v>
      </c>
      <c r="R53" s="23" t="s">
        <v>58</v>
      </c>
    </row>
    <row r="54" spans="1:18" ht="10.5" customHeight="1">
      <c r="A54" s="17" t="s">
        <v>37</v>
      </c>
      <c r="B54" s="1" t="s">
        <v>5</v>
      </c>
      <c r="C54" s="4"/>
      <c r="D54" s="18" t="s">
        <v>37</v>
      </c>
      <c r="E54" s="1" t="s">
        <v>1</v>
      </c>
      <c r="F54" s="2"/>
      <c r="G54" s="17" t="s">
        <v>37</v>
      </c>
      <c r="H54" s="1" t="s">
        <v>4</v>
      </c>
      <c r="I54" s="9"/>
      <c r="J54" s="17" t="s">
        <v>37</v>
      </c>
      <c r="K54" s="1" t="s">
        <v>6</v>
      </c>
      <c r="L54" s="2"/>
      <c r="M54" s="17" t="s">
        <v>37</v>
      </c>
      <c r="N54" s="1" t="s">
        <v>2</v>
      </c>
      <c r="O54" s="2"/>
      <c r="P54" s="17" t="s">
        <v>37</v>
      </c>
      <c r="Q54" s="1" t="s">
        <v>4</v>
      </c>
      <c r="R54" s="2"/>
    </row>
    <row r="55" spans="1:18" ht="10.5" customHeight="1">
      <c r="A55" s="8" t="s">
        <v>38</v>
      </c>
      <c r="B55" s="1" t="s">
        <v>6</v>
      </c>
      <c r="C55" s="4"/>
      <c r="D55" s="8" t="s">
        <v>38</v>
      </c>
      <c r="E55" s="1" t="s">
        <v>2</v>
      </c>
      <c r="F55" s="2"/>
      <c r="G55" s="8" t="s">
        <v>38</v>
      </c>
      <c r="H55" s="1" t="s">
        <v>5</v>
      </c>
      <c r="I55" s="2"/>
      <c r="J55" s="8" t="s">
        <v>38</v>
      </c>
      <c r="K55" s="1" t="s">
        <v>0</v>
      </c>
      <c r="L55" s="2"/>
      <c r="M55" s="8" t="s">
        <v>38</v>
      </c>
      <c r="N55" s="1" t="s">
        <v>3</v>
      </c>
      <c r="O55" s="23" t="s">
        <v>58</v>
      </c>
      <c r="P55" s="8" t="s">
        <v>38</v>
      </c>
      <c r="Q55" s="1" t="s">
        <v>5</v>
      </c>
      <c r="R55" s="2"/>
    </row>
    <row r="56" spans="1:18" ht="10.5" customHeight="1">
      <c r="A56" s="8" t="s">
        <v>39</v>
      </c>
      <c r="B56" s="1" t="s">
        <v>0</v>
      </c>
      <c r="C56" s="4"/>
      <c r="D56" s="8" t="s">
        <v>39</v>
      </c>
      <c r="E56" s="1" t="s">
        <v>3</v>
      </c>
      <c r="F56" s="2"/>
      <c r="G56" s="8" t="s">
        <v>39</v>
      </c>
      <c r="H56" s="1" t="s">
        <v>6</v>
      </c>
      <c r="I56" s="2"/>
      <c r="J56" s="8" t="s">
        <v>39</v>
      </c>
      <c r="K56" s="1" t="s">
        <v>1</v>
      </c>
      <c r="L56" s="2"/>
      <c r="M56" s="8" t="s">
        <v>39</v>
      </c>
      <c r="N56" s="1" t="s">
        <v>4</v>
      </c>
      <c r="O56" s="2"/>
      <c r="P56" s="8" t="s">
        <v>39</v>
      </c>
      <c r="Q56" s="1" t="s">
        <v>6</v>
      </c>
      <c r="R56" s="2"/>
    </row>
    <row r="57" spans="1:18" ht="10.5" customHeight="1">
      <c r="A57" s="8" t="s">
        <v>40</v>
      </c>
      <c r="B57" s="1" t="s">
        <v>1</v>
      </c>
      <c r="C57" s="4"/>
      <c r="D57" s="8" t="s">
        <v>40</v>
      </c>
      <c r="E57" s="1" t="s">
        <v>4</v>
      </c>
      <c r="F57" s="2"/>
      <c r="G57" s="8" t="s">
        <v>40</v>
      </c>
      <c r="H57" s="1" t="s">
        <v>0</v>
      </c>
      <c r="I57" s="2"/>
      <c r="J57" s="8" t="s">
        <v>40</v>
      </c>
      <c r="K57" s="1" t="s">
        <v>2</v>
      </c>
      <c r="L57" s="2"/>
      <c r="M57" s="8" t="s">
        <v>40</v>
      </c>
      <c r="N57" s="1" t="s">
        <v>5</v>
      </c>
      <c r="O57" s="2"/>
      <c r="P57" s="8" t="s">
        <v>40</v>
      </c>
      <c r="Q57" s="1" t="s">
        <v>0</v>
      </c>
      <c r="R57" s="2"/>
    </row>
    <row r="58" spans="1:18" ht="10.5" customHeight="1">
      <c r="A58" s="8" t="s">
        <v>41</v>
      </c>
      <c r="B58" s="1" t="s">
        <v>2</v>
      </c>
      <c r="C58" s="4"/>
      <c r="D58" s="8" t="s">
        <v>41</v>
      </c>
      <c r="E58" s="1" t="s">
        <v>5</v>
      </c>
      <c r="F58" s="2"/>
      <c r="G58" s="8" t="s">
        <v>41</v>
      </c>
      <c r="H58" s="1" t="s">
        <v>1</v>
      </c>
      <c r="I58" s="2"/>
      <c r="J58" s="8" t="s">
        <v>41</v>
      </c>
      <c r="K58" s="1" t="s">
        <v>3</v>
      </c>
      <c r="L58" s="23" t="s">
        <v>58</v>
      </c>
      <c r="M58" s="8" t="s">
        <v>41</v>
      </c>
      <c r="N58" s="1" t="s">
        <v>6</v>
      </c>
      <c r="O58" s="2"/>
      <c r="P58" s="8" t="s">
        <v>41</v>
      </c>
      <c r="Q58" s="1" t="s">
        <v>1</v>
      </c>
      <c r="R58" s="2"/>
    </row>
    <row r="59" spans="1:18" ht="10.5" customHeight="1">
      <c r="A59" s="8" t="s">
        <v>42</v>
      </c>
      <c r="B59" s="1" t="s">
        <v>3</v>
      </c>
      <c r="C59" s="4"/>
      <c r="D59" s="8" t="s">
        <v>42</v>
      </c>
      <c r="E59" s="1" t="s">
        <v>6</v>
      </c>
      <c r="F59" s="2"/>
      <c r="G59" s="8" t="s">
        <v>42</v>
      </c>
      <c r="H59" s="1" t="s">
        <v>2</v>
      </c>
      <c r="I59" s="2"/>
      <c r="J59" s="8" t="s">
        <v>42</v>
      </c>
      <c r="K59" s="1" t="s">
        <v>4</v>
      </c>
      <c r="L59" s="2"/>
      <c r="M59" s="8" t="s">
        <v>42</v>
      </c>
      <c r="N59" s="1" t="s">
        <v>0</v>
      </c>
      <c r="O59" s="2"/>
      <c r="P59" s="8" t="s">
        <v>42</v>
      </c>
      <c r="Q59" s="1" t="s">
        <v>2</v>
      </c>
      <c r="R59" s="3"/>
    </row>
    <row r="60" spans="1:18" ht="10.5" customHeight="1">
      <c r="A60" s="8" t="s">
        <v>43</v>
      </c>
      <c r="B60" s="1" t="s">
        <v>4</v>
      </c>
      <c r="C60" s="4"/>
      <c r="D60" s="8" t="s">
        <v>43</v>
      </c>
      <c r="E60" s="1" t="s">
        <v>0</v>
      </c>
      <c r="F60" s="2"/>
      <c r="G60" s="8" t="s">
        <v>43</v>
      </c>
      <c r="H60" s="1" t="s">
        <v>3</v>
      </c>
      <c r="I60" s="2"/>
      <c r="J60" s="8" t="s">
        <v>43</v>
      </c>
      <c r="K60" s="1" t="s">
        <v>5</v>
      </c>
      <c r="L60" s="2"/>
      <c r="M60" s="8" t="s">
        <v>43</v>
      </c>
      <c r="N60" s="1" t="s">
        <v>1</v>
      </c>
      <c r="O60" s="2"/>
      <c r="P60" s="8" t="s">
        <v>43</v>
      </c>
      <c r="Q60" s="1" t="s">
        <v>3</v>
      </c>
      <c r="R60" s="3"/>
    </row>
    <row r="61" spans="1:18" ht="10.5" customHeight="1">
      <c r="A61" s="8" t="s">
        <v>44</v>
      </c>
      <c r="B61" s="1" t="s">
        <v>5</v>
      </c>
      <c r="C61" s="4"/>
      <c r="D61" s="8" t="s">
        <v>44</v>
      </c>
      <c r="E61" s="1" t="s">
        <v>1</v>
      </c>
      <c r="F61" s="2"/>
      <c r="G61" s="8" t="s">
        <v>44</v>
      </c>
      <c r="H61" s="1" t="s">
        <v>4</v>
      </c>
      <c r="I61" s="2"/>
      <c r="J61" s="8" t="s">
        <v>44</v>
      </c>
      <c r="K61" s="1" t="s">
        <v>6</v>
      </c>
      <c r="L61" s="2"/>
      <c r="M61" s="8" t="s">
        <v>44</v>
      </c>
      <c r="N61" s="1" t="s">
        <v>2</v>
      </c>
      <c r="O61" s="2"/>
      <c r="P61" s="8" t="s">
        <v>44</v>
      </c>
      <c r="Q61" s="1" t="s">
        <v>4</v>
      </c>
      <c r="R61" s="2"/>
    </row>
    <row r="62" spans="1:18" ht="10.5" customHeight="1">
      <c r="A62" s="8" t="s">
        <v>45</v>
      </c>
      <c r="B62" s="1" t="s">
        <v>6</v>
      </c>
      <c r="C62" s="4"/>
      <c r="D62" s="8" t="s">
        <v>45</v>
      </c>
      <c r="E62" s="1" t="s">
        <v>2</v>
      </c>
      <c r="F62" s="2"/>
      <c r="G62" s="8" t="s">
        <v>45</v>
      </c>
      <c r="H62" s="1" t="s">
        <v>5</v>
      </c>
      <c r="I62" s="2"/>
      <c r="J62" s="8" t="s">
        <v>45</v>
      </c>
      <c r="K62" s="1" t="s">
        <v>0</v>
      </c>
      <c r="L62" s="2"/>
      <c r="M62" s="8" t="s">
        <v>45</v>
      </c>
      <c r="N62" s="1" t="s">
        <v>3</v>
      </c>
      <c r="O62" s="2"/>
      <c r="P62" s="8" t="s">
        <v>45</v>
      </c>
      <c r="Q62" s="1" t="s">
        <v>5</v>
      </c>
      <c r="R62" s="2"/>
    </row>
    <row r="63" spans="1:18" ht="10.5" customHeight="1">
      <c r="A63" s="8" t="s">
        <v>46</v>
      </c>
      <c r="B63" s="1" t="s">
        <v>0</v>
      </c>
      <c r="C63" s="4"/>
      <c r="D63" s="8" t="s">
        <v>46</v>
      </c>
      <c r="E63" s="1" t="s">
        <v>3</v>
      </c>
      <c r="F63" s="2"/>
      <c r="G63" s="8" t="s">
        <v>46</v>
      </c>
      <c r="H63" s="1" t="s">
        <v>6</v>
      </c>
      <c r="I63" s="2"/>
      <c r="J63" s="8" t="s">
        <v>46</v>
      </c>
      <c r="K63" s="1" t="s">
        <v>1</v>
      </c>
      <c r="L63" s="2"/>
      <c r="M63" s="8" t="s">
        <v>46</v>
      </c>
      <c r="N63" s="1" t="s">
        <v>4</v>
      </c>
      <c r="O63" s="2"/>
      <c r="P63" s="8" t="s">
        <v>46</v>
      </c>
      <c r="Q63" s="1" t="s">
        <v>6</v>
      </c>
      <c r="R63" s="2"/>
    </row>
    <row r="64" spans="1:18" ht="10.5" customHeight="1">
      <c r="A64" s="8" t="s">
        <v>47</v>
      </c>
      <c r="B64" s="1" t="s">
        <v>1</v>
      </c>
      <c r="C64" s="4"/>
      <c r="D64" s="8" t="s">
        <v>47</v>
      </c>
      <c r="E64" s="1" t="s">
        <v>4</v>
      </c>
      <c r="F64" s="2"/>
      <c r="G64" s="8" t="s">
        <v>47</v>
      </c>
      <c r="H64" s="1" t="s">
        <v>0</v>
      </c>
      <c r="I64" s="2"/>
      <c r="J64" s="8" t="s">
        <v>47</v>
      </c>
      <c r="K64" s="1" t="s">
        <v>2</v>
      </c>
      <c r="L64" s="2"/>
      <c r="M64" s="8" t="s">
        <v>47</v>
      </c>
      <c r="N64" s="1" t="s">
        <v>5</v>
      </c>
      <c r="O64" s="2"/>
      <c r="P64" s="8" t="s">
        <v>47</v>
      </c>
      <c r="Q64" s="1" t="s">
        <v>0</v>
      </c>
      <c r="R64" s="2"/>
    </row>
    <row r="65" spans="1:18" ht="10.5" customHeight="1">
      <c r="A65" s="8" t="s">
        <v>48</v>
      </c>
      <c r="B65" s="1" t="s">
        <v>2</v>
      </c>
      <c r="C65" s="4"/>
      <c r="D65" s="8" t="s">
        <v>48</v>
      </c>
      <c r="E65" s="1" t="s">
        <v>5</v>
      </c>
      <c r="F65" s="2"/>
      <c r="G65" s="10"/>
      <c r="H65" s="10"/>
      <c r="I65" s="10"/>
      <c r="J65" s="8" t="s">
        <v>48</v>
      </c>
      <c r="K65" s="1" t="s">
        <v>3</v>
      </c>
      <c r="L65" s="2"/>
      <c r="M65" s="10"/>
      <c r="N65" s="10"/>
      <c r="O65" s="10"/>
      <c r="P65" s="8" t="s">
        <v>48</v>
      </c>
      <c r="Q65" s="1" t="s">
        <v>1</v>
      </c>
      <c r="R65" s="2"/>
    </row>
    <row r="67" ht="15.75" thickBot="1"/>
    <row r="68" spans="1:18" ht="15.75" thickBot="1">
      <c r="A68" s="33" t="s">
        <v>19</v>
      </c>
      <c r="B68" s="34"/>
      <c r="C68" s="34"/>
      <c r="D68" s="35"/>
      <c r="E68" s="22">
        <f>COUNTIF(A$2:R$66,"Vorbesprechung")</f>
        <v>12</v>
      </c>
      <c r="F68" s="15"/>
      <c r="G68" s="15"/>
      <c r="H68" s="15"/>
      <c r="I68" s="36">
        <v>2015</v>
      </c>
      <c r="J68" s="37"/>
      <c r="K68" s="37"/>
      <c r="L68" s="37"/>
      <c r="M68" s="37"/>
      <c r="N68" s="37"/>
      <c r="O68" s="37"/>
      <c r="P68" s="37"/>
      <c r="Q68" s="37"/>
      <c r="R68" s="38"/>
    </row>
    <row r="69" spans="1:18" ht="15.75" thickBot="1">
      <c r="A69" s="45" t="s">
        <v>57</v>
      </c>
      <c r="B69" s="46"/>
      <c r="C69" s="46"/>
      <c r="D69" s="47"/>
      <c r="E69" s="16">
        <f>COUNTIF(A$2:R$66,"Ausbildungsdienst")</f>
        <v>12</v>
      </c>
      <c r="F69" s="15"/>
      <c r="G69" s="15"/>
      <c r="H69" s="15"/>
      <c r="I69" s="39"/>
      <c r="J69" s="40"/>
      <c r="K69" s="40"/>
      <c r="L69" s="40"/>
      <c r="M69" s="40"/>
      <c r="N69" s="40"/>
      <c r="O69" s="40"/>
      <c r="P69" s="40"/>
      <c r="Q69" s="40"/>
      <c r="R69" s="41"/>
    </row>
    <row r="70" spans="1:18" ht="15.75" thickBot="1">
      <c r="A70" s="48" t="s">
        <v>20</v>
      </c>
      <c r="B70" s="49"/>
      <c r="C70" s="49"/>
      <c r="D70" s="50"/>
      <c r="E70" s="16">
        <f>COUNTIF(A$2:R$66,"Heimatfestumzug")</f>
        <v>1</v>
      </c>
      <c r="F70" s="15"/>
      <c r="G70" s="15"/>
      <c r="H70" s="15"/>
      <c r="I70" s="39"/>
      <c r="J70" s="40"/>
      <c r="K70" s="40"/>
      <c r="L70" s="40"/>
      <c r="M70" s="40"/>
      <c r="N70" s="40"/>
      <c r="O70" s="40"/>
      <c r="P70" s="40"/>
      <c r="Q70" s="40"/>
      <c r="R70" s="41"/>
    </row>
    <row r="71" spans="1:18" ht="15.75" thickBot="1">
      <c r="A71" s="24" t="s">
        <v>21</v>
      </c>
      <c r="B71" s="25"/>
      <c r="C71" s="25"/>
      <c r="D71" s="26"/>
      <c r="E71" s="16">
        <f>COUNTIF(A$2:R$66,"Trödelmarkt")</f>
        <v>0</v>
      </c>
      <c r="F71" s="15"/>
      <c r="G71" s="15"/>
      <c r="H71" s="15"/>
      <c r="I71" s="39"/>
      <c r="J71" s="40"/>
      <c r="K71" s="40"/>
      <c r="L71" s="40"/>
      <c r="M71" s="40"/>
      <c r="N71" s="40"/>
      <c r="O71" s="40"/>
      <c r="P71" s="40"/>
      <c r="Q71" s="40"/>
      <c r="R71" s="41"/>
    </row>
    <row r="72" spans="1:18" ht="15.75" thickBot="1">
      <c r="A72" s="24" t="s">
        <v>22</v>
      </c>
      <c r="B72" s="25"/>
      <c r="C72" s="25"/>
      <c r="D72" s="26"/>
      <c r="E72" s="16">
        <f>COUNTIF(A$2:R$66,"Übung")</f>
        <v>0</v>
      </c>
      <c r="F72" s="15"/>
      <c r="G72" s="15"/>
      <c r="H72" s="15"/>
      <c r="I72" s="42"/>
      <c r="J72" s="43"/>
      <c r="K72" s="43"/>
      <c r="L72" s="43"/>
      <c r="M72" s="43"/>
      <c r="N72" s="43"/>
      <c r="O72" s="43"/>
      <c r="P72" s="43"/>
      <c r="Q72" s="43"/>
      <c r="R72" s="44"/>
    </row>
    <row r="73" spans="1:18" ht="15.75" thickBot="1">
      <c r="A73" s="24" t="s">
        <v>23</v>
      </c>
      <c r="B73" s="25"/>
      <c r="C73" s="25"/>
      <c r="D73" s="26"/>
      <c r="E73" s="16">
        <f>COUNTIF(A$2:R$66,"KF-Ausbildung")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thickBot="1">
      <c r="A74" s="27" t="s">
        <v>24</v>
      </c>
      <c r="B74" s="28"/>
      <c r="C74" s="28"/>
      <c r="D74" s="29"/>
      <c r="E74" s="16">
        <f>COUNTIF(A$2:R$66,"Jugend")</f>
        <v>17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thickBot="1">
      <c r="A75" s="30" t="s">
        <v>25</v>
      </c>
      <c r="B75" s="31"/>
      <c r="C75" s="31"/>
      <c r="D75" s="32"/>
      <c r="E75" s="16">
        <f>COUNTIF(A$2:R$72,"Ennepetal-Lauf")</f>
        <v>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</sheetData>
  <sheetProtection/>
  <mergeCells count="21">
    <mergeCell ref="P34:R34"/>
    <mergeCell ref="A1:C1"/>
    <mergeCell ref="D1:F1"/>
    <mergeCell ref="G1:I1"/>
    <mergeCell ref="J1:L1"/>
    <mergeCell ref="M1:O1"/>
    <mergeCell ref="P1:R1"/>
    <mergeCell ref="A34:C34"/>
    <mergeCell ref="D34:F34"/>
    <mergeCell ref="G34:I34"/>
    <mergeCell ref="J34:L34"/>
    <mergeCell ref="M34:O34"/>
    <mergeCell ref="A73:D73"/>
    <mergeCell ref="A74:D74"/>
    <mergeCell ref="A75:D75"/>
    <mergeCell ref="A68:D68"/>
    <mergeCell ref="I68:R72"/>
    <mergeCell ref="A69:D69"/>
    <mergeCell ref="A70:D70"/>
    <mergeCell ref="A71:D71"/>
    <mergeCell ref="A72:D72"/>
  </mergeCells>
  <conditionalFormatting sqref="A1:R2 A33:R35 D26 A10 C9 F9 I9 L9 O9 C23 F23 L23 O23 M6 C11 O11:O12 P25 A12:A22 D39 J40 A55:A65 C54 L54 M38 M52 P49 F54 O54 I11:I12 L11:L12 C24:D25 C10:D10 A24:A32 C30:G32 C12:D22 A3:A8 C3:D8 B3:B32 C27:D29 F11:F12 F10:G10 F3:G8 F13:G22 F24:G29 E3:E29 I10:J10 I32:R32 H3:H32 I24:J31 L3:M5 L10:M10 L24:M31 L7:M8 K3:K31 O24:P24 O10:P10 O26:P31 O4:P8 R23:R31 Q3:Q31 C55:D65 C40:D53 A36:A53 C36:D38 B36:B65 F65:J65 E36:E65 F55:G64 I55:J64 H36:H64 L36:M37 L53:M53 L65:P65 L39:M51 K36:K65 O50:P53 N36:N64 Q36:Q65 N3:N32 P3 I3:J8 I13:J22 L13:M22 O13:P22 R3:R7 R9:R21 F36:G53 I36:J39 I41:J53 L55:M64 O36:P48 O55:P64 R36:R39 R41:R65">
    <cfRule type="cellIs" priority="258" dxfId="3" operator="equal">
      <formula>"So"</formula>
    </cfRule>
    <cfRule type="cellIs" priority="259" dxfId="3" operator="equal">
      <formula>"Sa"</formula>
    </cfRule>
    <cfRule type="containsText" priority="260" dxfId="2" operator="containsText" text="Vorbesprechung">
      <formula>NOT(ISERROR(SEARCH("Vorbesprechung",A1)))</formula>
    </cfRule>
  </conditionalFormatting>
  <conditionalFormatting sqref="F5">
    <cfRule type="containsText" priority="257" dxfId="2" operator="containsText" text="Vorbesprechung">
      <formula>NOT(ISERROR(SEARCH("Vorbesprechung",F5)))</formula>
    </cfRule>
  </conditionalFormatting>
  <conditionalFormatting sqref="A1:IV2 A33:IV35 D26 A10 C9 F9 I9 L9 O9 C23 F23 L23 O23 M6 C11 O11:O12 P25 S8:IV8 A12:A22 S22:IV22 D39 J40 C54 L54 M38 M52 P49 S40:IV40 F54 O54 I11:I12 L11:L12 C24:D25 C10:D10 A24:A32 C30:G32 C12:D22 A3:A8 C3:D8 B3:B32 C27:D29 F11:F12 F10:G10 F3:G8 F13:G22 F24:G29 E3:E29 I10:J10 I32:IV32 H3:H32 I24:J31 L3:M5 L10:M10 L24:M31 L7:M8 K3:K31 O24:P24 O10:P10 O26:P31 O4:P8 R23:IV31 Q3:Q31 A55:A65 C55:D65 C40:D53 A36:A53 C36:D38 B36:B65 F65:J65 E36:E65 F55:G64 I55:J64 H36:H64 L36:M37 L53:M53 L65:P65 L39:M51 K36:K65 O50:P53 N36:N64 Q36:Q65 N3:N32 P3 A71:IV74 A76:IV65536 E75:IV75 A66:IV67 A68 E68:IV70 I3:J8 I13:J22 L13:M22 O13:P22 R3:IV7 R9:IV21 F36:G53 I36:J39 I41:J53 L55:M64 O36:P48 O55:P64 R36:IV39 R41:IV65">
    <cfRule type="cellIs" priority="256" dxfId="1" operator="equal" stopIfTrue="1">
      <formula>"Ausbildungsdienst"</formula>
    </cfRule>
  </conditionalFormatting>
  <conditionalFormatting sqref="C26">
    <cfRule type="containsText" priority="244" dxfId="17" operator="containsText" stopIfTrue="1" text="Trödelmarkt">
      <formula>NOT(ISERROR(SEARCH("Trödelmarkt",C26)))</formula>
    </cfRule>
    <cfRule type="containsText" priority="245" dxfId="16" operator="containsText" stopIfTrue="1" text="Heimatfestumzug">
      <formula>NOT(ISERROR(SEARCH("Heimatfestumzug",C26)))</formula>
    </cfRule>
    <cfRule type="containsText" priority="246" dxfId="1" operator="containsText" stopIfTrue="1" text="Ausbildungsdienst">
      <formula>NOT(ISERROR(SEARCH("Ausbildungsdienst",C26)))</formula>
    </cfRule>
  </conditionalFormatting>
  <conditionalFormatting sqref="C26">
    <cfRule type="containsText" priority="247" dxfId="2" operator="containsText" stopIfTrue="1" text="Vorbesprechung">
      <formula>NOT(ISERROR(SEARCH("Vorbesprechung",C26)))</formula>
    </cfRule>
    <cfRule type="cellIs" priority="248" dxfId="12" operator="equal" stopIfTrue="1">
      <formula>"So"</formula>
    </cfRule>
    <cfRule type="containsText" priority="249" dxfId="12" operator="containsText" stopIfTrue="1" text="Sa">
      <formula>NOT(ISERROR(SEARCH("Sa",C26)))</formula>
    </cfRule>
  </conditionalFormatting>
  <conditionalFormatting sqref="G12">
    <cfRule type="cellIs" priority="241" dxfId="3" operator="equal">
      <formula>"So"</formula>
    </cfRule>
    <cfRule type="cellIs" priority="242" dxfId="3" operator="equal">
      <formula>"Sa"</formula>
    </cfRule>
    <cfRule type="containsText" priority="243" dxfId="2" operator="containsText" text="Vorbesprechung">
      <formula>NOT(ISERROR(SEARCH("Vorbesprechung",G12)))</formula>
    </cfRule>
  </conditionalFormatting>
  <conditionalFormatting sqref="G12">
    <cfRule type="cellIs" priority="240" dxfId="1" operator="equal" stopIfTrue="1">
      <formula>"Ausbildungsdienst"</formula>
    </cfRule>
  </conditionalFormatting>
  <conditionalFormatting sqref="J12">
    <cfRule type="cellIs" priority="237" dxfId="3" operator="equal">
      <formula>"So"</formula>
    </cfRule>
    <cfRule type="cellIs" priority="238" dxfId="3" operator="equal">
      <formula>"Sa"</formula>
    </cfRule>
    <cfRule type="containsText" priority="239" dxfId="2" operator="containsText" text="Vorbesprechung">
      <formula>NOT(ISERROR(SEARCH("Vorbesprechung",J12)))</formula>
    </cfRule>
  </conditionalFormatting>
  <conditionalFormatting sqref="J12">
    <cfRule type="cellIs" priority="236" dxfId="1" operator="equal" stopIfTrue="1">
      <formula>"Ausbildungsdienst"</formula>
    </cfRule>
  </conditionalFormatting>
  <conditionalFormatting sqref="M12">
    <cfRule type="cellIs" priority="233" dxfId="3" operator="equal">
      <formula>"So"</formula>
    </cfRule>
    <cfRule type="cellIs" priority="234" dxfId="3" operator="equal">
      <formula>"Sa"</formula>
    </cfRule>
    <cfRule type="containsText" priority="235" dxfId="2" operator="containsText" text="Vorbesprechung">
      <formula>NOT(ISERROR(SEARCH("Vorbesprechung",M12)))</formula>
    </cfRule>
  </conditionalFormatting>
  <conditionalFormatting sqref="M12">
    <cfRule type="cellIs" priority="232" dxfId="1" operator="equal" stopIfTrue="1">
      <formula>"Ausbildungsdienst"</formula>
    </cfRule>
  </conditionalFormatting>
  <conditionalFormatting sqref="P12">
    <cfRule type="cellIs" priority="229" dxfId="3" operator="equal">
      <formula>"So"</formula>
    </cfRule>
    <cfRule type="cellIs" priority="230" dxfId="3" operator="equal">
      <formula>"Sa"</formula>
    </cfRule>
    <cfRule type="containsText" priority="231" dxfId="2" operator="containsText" text="Vorbesprechung">
      <formula>NOT(ISERROR(SEARCH("Vorbesprechung",P12)))</formula>
    </cfRule>
  </conditionalFormatting>
  <conditionalFormatting sqref="P12">
    <cfRule type="cellIs" priority="228" dxfId="1" operator="equal" stopIfTrue="1">
      <formula>"Ausbildungsdienst"</formula>
    </cfRule>
  </conditionalFormatting>
  <conditionalFormatting sqref="D9">
    <cfRule type="cellIs" priority="225" dxfId="3" operator="equal">
      <formula>"So"</formula>
    </cfRule>
    <cfRule type="cellIs" priority="226" dxfId="3" operator="equal">
      <formula>"Sa"</formula>
    </cfRule>
    <cfRule type="containsText" priority="227" dxfId="2" operator="containsText" text="Vorbesprechung">
      <formula>NOT(ISERROR(SEARCH("Vorbesprechung",D9)))</formula>
    </cfRule>
  </conditionalFormatting>
  <conditionalFormatting sqref="D9">
    <cfRule type="cellIs" priority="224" dxfId="1" operator="equal" stopIfTrue="1">
      <formula>"Ausbildungsdienst"</formula>
    </cfRule>
  </conditionalFormatting>
  <conditionalFormatting sqref="A9">
    <cfRule type="cellIs" priority="221" dxfId="3" operator="equal">
      <formula>"So"</formula>
    </cfRule>
    <cfRule type="cellIs" priority="222" dxfId="3" operator="equal">
      <formula>"Sa"</formula>
    </cfRule>
    <cfRule type="containsText" priority="223" dxfId="2" operator="containsText" text="Vorbesprechung">
      <formula>NOT(ISERROR(SEARCH("Vorbesprechung",A9)))</formula>
    </cfRule>
  </conditionalFormatting>
  <conditionalFormatting sqref="A9">
    <cfRule type="cellIs" priority="220" dxfId="1" operator="equal" stopIfTrue="1">
      <formula>"Ausbildungsdienst"</formula>
    </cfRule>
  </conditionalFormatting>
  <conditionalFormatting sqref="G9">
    <cfRule type="cellIs" priority="217" dxfId="3" operator="equal">
      <formula>"So"</formula>
    </cfRule>
    <cfRule type="cellIs" priority="218" dxfId="3" operator="equal">
      <formula>"Sa"</formula>
    </cfRule>
    <cfRule type="containsText" priority="219" dxfId="2" operator="containsText" text="Vorbesprechung">
      <formula>NOT(ISERROR(SEARCH("Vorbesprechung",G9)))</formula>
    </cfRule>
  </conditionalFormatting>
  <conditionalFormatting sqref="G9">
    <cfRule type="cellIs" priority="216" dxfId="1" operator="equal" stopIfTrue="1">
      <formula>"Ausbildungsdienst"</formula>
    </cfRule>
  </conditionalFormatting>
  <conditionalFormatting sqref="J9">
    <cfRule type="cellIs" priority="213" dxfId="3" operator="equal">
      <formula>"So"</formula>
    </cfRule>
    <cfRule type="cellIs" priority="214" dxfId="3" operator="equal">
      <formula>"Sa"</formula>
    </cfRule>
    <cfRule type="containsText" priority="215" dxfId="2" operator="containsText" text="Vorbesprechung">
      <formula>NOT(ISERROR(SEARCH("Vorbesprechung",J9)))</formula>
    </cfRule>
  </conditionalFormatting>
  <conditionalFormatting sqref="J9">
    <cfRule type="cellIs" priority="212" dxfId="1" operator="equal" stopIfTrue="1">
      <formula>"Ausbildungsdienst"</formula>
    </cfRule>
  </conditionalFormatting>
  <conditionalFormatting sqref="M9">
    <cfRule type="cellIs" priority="209" dxfId="3" operator="equal">
      <formula>"So"</formula>
    </cfRule>
    <cfRule type="cellIs" priority="210" dxfId="3" operator="equal">
      <formula>"Sa"</formula>
    </cfRule>
    <cfRule type="containsText" priority="211" dxfId="2" operator="containsText" text="Vorbesprechung">
      <formula>NOT(ISERROR(SEARCH("Vorbesprechung",M9)))</formula>
    </cfRule>
  </conditionalFormatting>
  <conditionalFormatting sqref="M9">
    <cfRule type="cellIs" priority="208" dxfId="1" operator="equal" stopIfTrue="1">
      <formula>"Ausbildungsdienst"</formula>
    </cfRule>
  </conditionalFormatting>
  <conditionalFormatting sqref="P9">
    <cfRule type="cellIs" priority="205" dxfId="3" operator="equal">
      <formula>"So"</formula>
    </cfRule>
    <cfRule type="cellIs" priority="206" dxfId="3" operator="equal">
      <formula>"Sa"</formula>
    </cfRule>
    <cfRule type="containsText" priority="207" dxfId="2" operator="containsText" text="Vorbesprechung">
      <formula>NOT(ISERROR(SEARCH("Vorbesprechung",P9)))</formula>
    </cfRule>
  </conditionalFormatting>
  <conditionalFormatting sqref="P9">
    <cfRule type="cellIs" priority="204" dxfId="1" operator="equal" stopIfTrue="1">
      <formula>"Ausbildungsdienst"</formula>
    </cfRule>
  </conditionalFormatting>
  <conditionalFormatting sqref="A23">
    <cfRule type="cellIs" priority="195" dxfId="3" operator="equal">
      <formula>"So"</formula>
    </cfRule>
    <cfRule type="cellIs" priority="196" dxfId="3" operator="equal">
      <formula>"Sa"</formula>
    </cfRule>
    <cfRule type="containsText" priority="197" dxfId="2" operator="containsText" text="Vorbesprechung">
      <formula>NOT(ISERROR(SEARCH("Vorbesprechung",A23)))</formula>
    </cfRule>
  </conditionalFormatting>
  <conditionalFormatting sqref="A23">
    <cfRule type="cellIs" priority="194" dxfId="1" operator="equal" stopIfTrue="1">
      <formula>"Ausbildungsdienst"</formula>
    </cfRule>
  </conditionalFormatting>
  <conditionalFormatting sqref="D23">
    <cfRule type="cellIs" priority="191" dxfId="3" operator="equal">
      <formula>"So"</formula>
    </cfRule>
    <cfRule type="cellIs" priority="192" dxfId="3" operator="equal">
      <formula>"Sa"</formula>
    </cfRule>
    <cfRule type="containsText" priority="193" dxfId="2" operator="containsText" text="Vorbesprechung">
      <formula>NOT(ISERROR(SEARCH("Vorbesprechung",D23)))</formula>
    </cfRule>
  </conditionalFormatting>
  <conditionalFormatting sqref="D23">
    <cfRule type="cellIs" priority="190" dxfId="1" operator="equal" stopIfTrue="1">
      <formula>"Ausbildungsdienst"</formula>
    </cfRule>
  </conditionalFormatting>
  <conditionalFormatting sqref="G23">
    <cfRule type="cellIs" priority="187" dxfId="3" operator="equal">
      <formula>"So"</formula>
    </cfRule>
    <cfRule type="cellIs" priority="188" dxfId="3" operator="equal">
      <formula>"Sa"</formula>
    </cfRule>
    <cfRule type="containsText" priority="189" dxfId="2" operator="containsText" text="Vorbesprechung">
      <formula>NOT(ISERROR(SEARCH("Vorbesprechung",G23)))</formula>
    </cfRule>
  </conditionalFormatting>
  <conditionalFormatting sqref="G23">
    <cfRule type="cellIs" priority="186" dxfId="1" operator="equal" stopIfTrue="1">
      <formula>"Ausbildungsdienst"</formula>
    </cfRule>
  </conditionalFormatting>
  <conditionalFormatting sqref="J23">
    <cfRule type="cellIs" priority="183" dxfId="3" operator="equal">
      <formula>"So"</formula>
    </cfRule>
    <cfRule type="cellIs" priority="184" dxfId="3" operator="equal">
      <formula>"Sa"</formula>
    </cfRule>
    <cfRule type="containsText" priority="185" dxfId="2" operator="containsText" text="Vorbesprechung">
      <formula>NOT(ISERROR(SEARCH("Vorbesprechung",J23)))</formula>
    </cfRule>
  </conditionalFormatting>
  <conditionalFormatting sqref="J23">
    <cfRule type="cellIs" priority="182" dxfId="1" operator="equal" stopIfTrue="1">
      <formula>"Ausbildungsdienst"</formula>
    </cfRule>
  </conditionalFormatting>
  <conditionalFormatting sqref="M23">
    <cfRule type="cellIs" priority="179" dxfId="3" operator="equal">
      <formula>"So"</formula>
    </cfRule>
    <cfRule type="cellIs" priority="180" dxfId="3" operator="equal">
      <formula>"Sa"</formula>
    </cfRule>
    <cfRule type="containsText" priority="181" dxfId="2" operator="containsText" text="Vorbesprechung">
      <formula>NOT(ISERROR(SEARCH("Vorbesprechung",M23)))</formula>
    </cfRule>
  </conditionalFormatting>
  <conditionalFormatting sqref="M23">
    <cfRule type="cellIs" priority="178" dxfId="1" operator="equal" stopIfTrue="1">
      <formula>"Ausbildungsdienst"</formula>
    </cfRule>
  </conditionalFormatting>
  <conditionalFormatting sqref="P23">
    <cfRule type="cellIs" priority="175" dxfId="3" operator="equal">
      <formula>"So"</formula>
    </cfRule>
    <cfRule type="cellIs" priority="176" dxfId="3" operator="equal">
      <formula>"Sa"</formula>
    </cfRule>
    <cfRule type="containsText" priority="177" dxfId="2" operator="containsText" text="Vorbesprechung">
      <formula>NOT(ISERROR(SEARCH("Vorbesprechung",P23)))</formula>
    </cfRule>
  </conditionalFormatting>
  <conditionalFormatting sqref="P23">
    <cfRule type="cellIs" priority="174" dxfId="1" operator="equal" stopIfTrue="1">
      <formula>"Ausbildungsdienst"</formula>
    </cfRule>
  </conditionalFormatting>
  <conditionalFormatting sqref="I23">
    <cfRule type="containsText" priority="156" dxfId="17" operator="containsText" stopIfTrue="1" text="Trödelmarkt">
      <formula>NOT(ISERROR(SEARCH("Trödelmarkt",I23)))</formula>
    </cfRule>
    <cfRule type="containsText" priority="157" dxfId="16" operator="containsText" stopIfTrue="1" text="Heimatfestumzug">
      <formula>NOT(ISERROR(SEARCH("Heimatfestumzug",I23)))</formula>
    </cfRule>
    <cfRule type="containsText" priority="158" dxfId="1" operator="containsText" stopIfTrue="1" text="Ausbildungsdienst">
      <formula>NOT(ISERROR(SEARCH("Ausbildungsdienst",I23)))</formula>
    </cfRule>
  </conditionalFormatting>
  <conditionalFormatting sqref="I23">
    <cfRule type="containsText" priority="159" dxfId="2" operator="containsText" stopIfTrue="1" text="Vorbesprechung">
      <formula>NOT(ISERROR(SEARCH("Vorbesprechung",I23)))</formula>
    </cfRule>
    <cfRule type="cellIs" priority="160" dxfId="12" operator="equal" stopIfTrue="1">
      <formula>"So"</formula>
    </cfRule>
    <cfRule type="containsText" priority="161" dxfId="12" operator="containsText" stopIfTrue="1" text="Sa">
      <formula>NOT(ISERROR(SEARCH("Sa",I23)))</formula>
    </cfRule>
  </conditionalFormatting>
  <conditionalFormatting sqref="L6">
    <cfRule type="containsText" priority="150" dxfId="17" operator="containsText" stopIfTrue="1" text="Trödelmarkt">
      <formula>NOT(ISERROR(SEARCH("Trödelmarkt",L6)))</formula>
    </cfRule>
    <cfRule type="containsText" priority="151" dxfId="16" operator="containsText" stopIfTrue="1" text="Heimatfestumzug">
      <formula>NOT(ISERROR(SEARCH("Heimatfestumzug",L6)))</formula>
    </cfRule>
    <cfRule type="containsText" priority="152" dxfId="1" operator="containsText" stopIfTrue="1" text="Ausbildungsdienst">
      <formula>NOT(ISERROR(SEARCH("Ausbildungsdienst",L6)))</formula>
    </cfRule>
  </conditionalFormatting>
  <conditionalFormatting sqref="L6">
    <cfRule type="containsText" priority="153" dxfId="2" operator="containsText" stopIfTrue="1" text="Vorbesprechung">
      <formula>NOT(ISERROR(SEARCH("Vorbesprechung",L6)))</formula>
    </cfRule>
    <cfRule type="cellIs" priority="154" dxfId="12" operator="equal" stopIfTrue="1">
      <formula>"So"</formula>
    </cfRule>
    <cfRule type="containsText" priority="155" dxfId="12" operator="containsText" stopIfTrue="1" text="Sa">
      <formula>NOT(ISERROR(SEARCH("Sa",L6)))</formula>
    </cfRule>
  </conditionalFormatting>
  <conditionalFormatting sqref="A11">
    <cfRule type="cellIs" priority="147" dxfId="3" operator="equal">
      <formula>"So"</formula>
    </cfRule>
    <cfRule type="cellIs" priority="148" dxfId="3" operator="equal">
      <formula>"Sa"</formula>
    </cfRule>
    <cfRule type="containsText" priority="149" dxfId="2" operator="containsText" text="Vorbesprechung">
      <formula>NOT(ISERROR(SEARCH("Vorbesprechung",A11)))</formula>
    </cfRule>
  </conditionalFormatting>
  <conditionalFormatting sqref="A11">
    <cfRule type="cellIs" priority="146" dxfId="1" operator="equal" stopIfTrue="1">
      <formula>"Ausbildungsdienst"</formula>
    </cfRule>
  </conditionalFormatting>
  <conditionalFormatting sqref="D11">
    <cfRule type="cellIs" priority="143" dxfId="3" operator="equal">
      <formula>"So"</formula>
    </cfRule>
    <cfRule type="cellIs" priority="144" dxfId="3" operator="equal">
      <formula>"Sa"</formula>
    </cfRule>
    <cfRule type="containsText" priority="145" dxfId="2" operator="containsText" text="Vorbesprechung">
      <formula>NOT(ISERROR(SEARCH("Vorbesprechung",D11)))</formula>
    </cfRule>
  </conditionalFormatting>
  <conditionalFormatting sqref="D11">
    <cfRule type="cellIs" priority="142" dxfId="1" operator="equal" stopIfTrue="1">
      <formula>"Ausbildungsdienst"</formula>
    </cfRule>
  </conditionalFormatting>
  <conditionalFormatting sqref="G11">
    <cfRule type="cellIs" priority="139" dxfId="3" operator="equal">
      <formula>"So"</formula>
    </cfRule>
    <cfRule type="cellIs" priority="140" dxfId="3" operator="equal">
      <formula>"Sa"</formula>
    </cfRule>
    <cfRule type="containsText" priority="141" dxfId="2" operator="containsText" text="Vorbesprechung">
      <formula>NOT(ISERROR(SEARCH("Vorbesprechung",G11)))</formula>
    </cfRule>
  </conditionalFormatting>
  <conditionalFormatting sqref="G11">
    <cfRule type="cellIs" priority="138" dxfId="1" operator="equal" stopIfTrue="1">
      <formula>"Ausbildungsdienst"</formula>
    </cfRule>
  </conditionalFormatting>
  <conditionalFormatting sqref="J11">
    <cfRule type="cellIs" priority="135" dxfId="3" operator="equal">
      <formula>"So"</formula>
    </cfRule>
    <cfRule type="cellIs" priority="136" dxfId="3" operator="equal">
      <formula>"Sa"</formula>
    </cfRule>
    <cfRule type="containsText" priority="137" dxfId="2" operator="containsText" text="Vorbesprechung">
      <formula>NOT(ISERROR(SEARCH("Vorbesprechung",J11)))</formula>
    </cfRule>
  </conditionalFormatting>
  <conditionalFormatting sqref="J11">
    <cfRule type="cellIs" priority="134" dxfId="1" operator="equal" stopIfTrue="1">
      <formula>"Ausbildungsdienst"</formula>
    </cfRule>
  </conditionalFormatting>
  <conditionalFormatting sqref="M11">
    <cfRule type="cellIs" priority="131" dxfId="3" operator="equal">
      <formula>"So"</formula>
    </cfRule>
    <cfRule type="cellIs" priority="132" dxfId="3" operator="equal">
      <formula>"Sa"</formula>
    </cfRule>
    <cfRule type="containsText" priority="133" dxfId="2" operator="containsText" text="Vorbesprechung">
      <formula>NOT(ISERROR(SEARCH("Vorbesprechung",M11)))</formula>
    </cfRule>
  </conditionalFormatting>
  <conditionalFormatting sqref="M11">
    <cfRule type="cellIs" priority="130" dxfId="1" operator="equal" stopIfTrue="1">
      <formula>"Ausbildungsdienst"</formula>
    </cfRule>
  </conditionalFormatting>
  <conditionalFormatting sqref="P11">
    <cfRule type="cellIs" priority="127" dxfId="3" operator="equal">
      <formula>"So"</formula>
    </cfRule>
    <cfRule type="cellIs" priority="128" dxfId="3" operator="equal">
      <formula>"Sa"</formula>
    </cfRule>
    <cfRule type="containsText" priority="129" dxfId="2" operator="containsText" text="Vorbesprechung">
      <formula>NOT(ISERROR(SEARCH("Vorbesprechung",P11)))</formula>
    </cfRule>
  </conditionalFormatting>
  <conditionalFormatting sqref="P11">
    <cfRule type="cellIs" priority="126" dxfId="1" operator="equal" stopIfTrue="1">
      <formula>"Ausbildungsdienst"</formula>
    </cfRule>
  </conditionalFormatting>
  <conditionalFormatting sqref="O25">
    <cfRule type="containsText" priority="114" dxfId="17" operator="containsText" stopIfTrue="1" text="Trödelmarkt">
      <formula>NOT(ISERROR(SEARCH("Trödelmarkt",O25)))</formula>
    </cfRule>
    <cfRule type="containsText" priority="115" dxfId="16" operator="containsText" stopIfTrue="1" text="Heimatfestumzug">
      <formula>NOT(ISERROR(SEARCH("Heimatfestumzug",O25)))</formula>
    </cfRule>
    <cfRule type="containsText" priority="116" dxfId="1" operator="containsText" stopIfTrue="1" text="Ausbildungsdienst">
      <formula>NOT(ISERROR(SEARCH("Ausbildungsdienst",O25)))</formula>
    </cfRule>
  </conditionalFormatting>
  <conditionalFormatting sqref="O25">
    <cfRule type="containsText" priority="117" dxfId="2" operator="containsText" stopIfTrue="1" text="Vorbesprechung">
      <formula>NOT(ISERROR(SEARCH("Vorbesprechung",O25)))</formula>
    </cfRule>
    <cfRule type="cellIs" priority="118" dxfId="12" operator="equal" stopIfTrue="1">
      <formula>"So"</formula>
    </cfRule>
    <cfRule type="containsText" priority="119" dxfId="12" operator="containsText" stopIfTrue="1" text="Sa">
      <formula>NOT(ISERROR(SEARCH("Sa",O25)))</formula>
    </cfRule>
  </conditionalFormatting>
  <conditionalFormatting sqref="R8">
    <cfRule type="containsText" priority="108" dxfId="17" operator="containsText" stopIfTrue="1" text="Trödelmarkt">
      <formula>NOT(ISERROR(SEARCH("Trödelmarkt",R8)))</formula>
    </cfRule>
    <cfRule type="containsText" priority="109" dxfId="16" operator="containsText" stopIfTrue="1" text="Heimatfestumzug">
      <formula>NOT(ISERROR(SEARCH("Heimatfestumzug",R8)))</formula>
    </cfRule>
    <cfRule type="containsText" priority="110" dxfId="1" operator="containsText" stopIfTrue="1" text="Ausbildungsdienst">
      <formula>NOT(ISERROR(SEARCH("Ausbildungsdienst",R8)))</formula>
    </cfRule>
  </conditionalFormatting>
  <conditionalFormatting sqref="R8">
    <cfRule type="containsText" priority="111" dxfId="2" operator="containsText" stopIfTrue="1" text="Vorbesprechung">
      <formula>NOT(ISERROR(SEARCH("Vorbesprechung",R8)))</formula>
    </cfRule>
    <cfRule type="cellIs" priority="112" dxfId="12" operator="equal" stopIfTrue="1">
      <formula>"So"</formula>
    </cfRule>
    <cfRule type="containsText" priority="113" dxfId="12" operator="containsText" stopIfTrue="1" text="Sa">
      <formula>NOT(ISERROR(SEARCH("Sa",R8)))</formula>
    </cfRule>
  </conditionalFormatting>
  <conditionalFormatting sqref="R22">
    <cfRule type="containsText" priority="102" dxfId="17" operator="containsText" stopIfTrue="1" text="Trödelmarkt">
      <formula>NOT(ISERROR(SEARCH("Trödelmarkt",R22)))</formula>
    </cfRule>
    <cfRule type="containsText" priority="103" dxfId="16" operator="containsText" stopIfTrue="1" text="Heimatfestumzug">
      <formula>NOT(ISERROR(SEARCH("Heimatfestumzug",R22)))</formula>
    </cfRule>
    <cfRule type="containsText" priority="104" dxfId="1" operator="containsText" stopIfTrue="1" text="Ausbildungsdienst">
      <formula>NOT(ISERROR(SEARCH("Ausbildungsdienst",R22)))</formula>
    </cfRule>
  </conditionalFormatting>
  <conditionalFormatting sqref="R22">
    <cfRule type="containsText" priority="105" dxfId="2" operator="containsText" stopIfTrue="1" text="Vorbesprechung">
      <formula>NOT(ISERROR(SEARCH("Vorbesprechung",R22)))</formula>
    </cfRule>
    <cfRule type="cellIs" priority="106" dxfId="12" operator="equal" stopIfTrue="1">
      <formula>"So"</formula>
    </cfRule>
    <cfRule type="containsText" priority="107" dxfId="12" operator="containsText" stopIfTrue="1" text="Sa">
      <formula>NOT(ISERROR(SEARCH("Sa",R22)))</formula>
    </cfRule>
  </conditionalFormatting>
  <conditionalFormatting sqref="C39">
    <cfRule type="containsText" priority="96" dxfId="17" operator="containsText" stopIfTrue="1" text="Trödelmarkt">
      <formula>NOT(ISERROR(SEARCH("Trödelmarkt",C39)))</formula>
    </cfRule>
    <cfRule type="containsText" priority="97" dxfId="16" operator="containsText" stopIfTrue="1" text="Heimatfestumzug">
      <formula>NOT(ISERROR(SEARCH("Heimatfestumzug",C39)))</formula>
    </cfRule>
    <cfRule type="containsText" priority="98" dxfId="1" operator="containsText" stopIfTrue="1" text="Ausbildungsdienst">
      <formula>NOT(ISERROR(SEARCH("Ausbildungsdienst",C39)))</formula>
    </cfRule>
  </conditionalFormatting>
  <conditionalFormatting sqref="C39">
    <cfRule type="containsText" priority="99" dxfId="2" operator="containsText" stopIfTrue="1" text="Vorbesprechung">
      <formula>NOT(ISERROR(SEARCH("Vorbesprechung",C39)))</formula>
    </cfRule>
    <cfRule type="cellIs" priority="100" dxfId="12" operator="equal" stopIfTrue="1">
      <formula>"So"</formula>
    </cfRule>
    <cfRule type="containsText" priority="101" dxfId="12" operator="containsText" stopIfTrue="1" text="Sa">
      <formula>NOT(ISERROR(SEARCH("Sa",C39)))</formula>
    </cfRule>
  </conditionalFormatting>
  <conditionalFormatting sqref="I40">
    <cfRule type="containsText" priority="90" dxfId="17" operator="containsText" stopIfTrue="1" text="Trödelmarkt">
      <formula>NOT(ISERROR(SEARCH("Trödelmarkt",I40)))</formula>
    </cfRule>
    <cfRule type="containsText" priority="91" dxfId="16" operator="containsText" stopIfTrue="1" text="Heimatfestumzug">
      <formula>NOT(ISERROR(SEARCH("Heimatfestumzug",I40)))</formula>
    </cfRule>
    <cfRule type="containsText" priority="92" dxfId="1" operator="containsText" stopIfTrue="1" text="Ausbildungsdienst">
      <formula>NOT(ISERROR(SEARCH("Ausbildungsdienst",I40)))</formula>
    </cfRule>
  </conditionalFormatting>
  <conditionalFormatting sqref="I40">
    <cfRule type="containsText" priority="93" dxfId="2" operator="containsText" stopIfTrue="1" text="Vorbesprechung">
      <formula>NOT(ISERROR(SEARCH("Vorbesprechung",I40)))</formula>
    </cfRule>
    <cfRule type="cellIs" priority="94" dxfId="12" operator="equal" stopIfTrue="1">
      <formula>"So"</formula>
    </cfRule>
    <cfRule type="containsText" priority="95" dxfId="12" operator="containsText" stopIfTrue="1" text="Sa">
      <formula>NOT(ISERROR(SEARCH("Sa",I40)))</formula>
    </cfRule>
  </conditionalFormatting>
  <conditionalFormatting sqref="I54">
    <cfRule type="containsText" priority="84" dxfId="17" operator="containsText" stopIfTrue="1" text="Trödelmarkt">
      <formula>NOT(ISERROR(SEARCH("Trödelmarkt",I54)))</formula>
    </cfRule>
    <cfRule type="containsText" priority="85" dxfId="16" operator="containsText" stopIfTrue="1" text="Heimatfestumzug">
      <formula>NOT(ISERROR(SEARCH("Heimatfestumzug",I54)))</formula>
    </cfRule>
    <cfRule type="containsText" priority="86" dxfId="1" operator="containsText" stopIfTrue="1" text="Ausbildungsdienst">
      <formula>NOT(ISERROR(SEARCH("Ausbildungsdienst",I54)))</formula>
    </cfRule>
  </conditionalFormatting>
  <conditionalFormatting sqref="I54">
    <cfRule type="containsText" priority="87" dxfId="2" operator="containsText" stopIfTrue="1" text="Vorbesprechung">
      <formula>NOT(ISERROR(SEARCH("Vorbesprechung",I54)))</formula>
    </cfRule>
    <cfRule type="cellIs" priority="88" dxfId="12" operator="equal" stopIfTrue="1">
      <formula>"So"</formula>
    </cfRule>
    <cfRule type="containsText" priority="89" dxfId="12" operator="containsText" stopIfTrue="1" text="Sa">
      <formula>NOT(ISERROR(SEARCH("Sa",I54)))</formula>
    </cfRule>
  </conditionalFormatting>
  <conditionalFormatting sqref="L38">
    <cfRule type="containsText" priority="78" dxfId="17" operator="containsText" stopIfTrue="1" text="Trödelmarkt">
      <formula>NOT(ISERROR(SEARCH("Trödelmarkt",L38)))</formula>
    </cfRule>
    <cfRule type="containsText" priority="79" dxfId="16" operator="containsText" stopIfTrue="1" text="Heimatfestumzug">
      <formula>NOT(ISERROR(SEARCH("Heimatfestumzug",L38)))</formula>
    </cfRule>
    <cfRule type="containsText" priority="80" dxfId="1" operator="containsText" stopIfTrue="1" text="Ausbildungsdienst">
      <formula>NOT(ISERROR(SEARCH("Ausbildungsdienst",L38)))</formula>
    </cfRule>
  </conditionalFormatting>
  <conditionalFormatting sqref="L38">
    <cfRule type="containsText" priority="81" dxfId="2" operator="containsText" stopIfTrue="1" text="Vorbesprechung">
      <formula>NOT(ISERROR(SEARCH("Vorbesprechung",L38)))</formula>
    </cfRule>
    <cfRule type="cellIs" priority="82" dxfId="12" operator="equal" stopIfTrue="1">
      <formula>"So"</formula>
    </cfRule>
    <cfRule type="containsText" priority="83" dxfId="12" operator="containsText" stopIfTrue="1" text="Sa">
      <formula>NOT(ISERROR(SEARCH("Sa",L38)))</formula>
    </cfRule>
  </conditionalFormatting>
  <conditionalFormatting sqref="L52">
    <cfRule type="containsText" priority="72" dxfId="17" operator="containsText" stopIfTrue="1" text="Trödelmarkt">
      <formula>NOT(ISERROR(SEARCH("Trödelmarkt",L52)))</formula>
    </cfRule>
    <cfRule type="containsText" priority="73" dxfId="16" operator="containsText" stopIfTrue="1" text="Heimatfestumzug">
      <formula>NOT(ISERROR(SEARCH("Heimatfestumzug",L52)))</formula>
    </cfRule>
    <cfRule type="containsText" priority="74" dxfId="1" operator="containsText" stopIfTrue="1" text="Ausbildungsdienst">
      <formula>NOT(ISERROR(SEARCH("Ausbildungsdienst",L52)))</formula>
    </cfRule>
  </conditionalFormatting>
  <conditionalFormatting sqref="L52">
    <cfRule type="containsText" priority="75" dxfId="2" operator="containsText" stopIfTrue="1" text="Vorbesprechung">
      <formula>NOT(ISERROR(SEARCH("Vorbesprechung",L52)))</formula>
    </cfRule>
    <cfRule type="cellIs" priority="76" dxfId="12" operator="equal" stopIfTrue="1">
      <formula>"So"</formula>
    </cfRule>
    <cfRule type="containsText" priority="77" dxfId="12" operator="containsText" stopIfTrue="1" text="Sa">
      <formula>NOT(ISERROR(SEARCH("Sa",L52)))</formula>
    </cfRule>
  </conditionalFormatting>
  <conditionalFormatting sqref="O49">
    <cfRule type="containsText" priority="66" dxfId="17" operator="containsText" stopIfTrue="1" text="Trödelmarkt">
      <formula>NOT(ISERROR(SEARCH("Trödelmarkt",O49)))</formula>
    </cfRule>
    <cfRule type="containsText" priority="67" dxfId="16" operator="containsText" stopIfTrue="1" text="Heimatfestumzug">
      <formula>NOT(ISERROR(SEARCH("Heimatfestumzug",O49)))</formula>
    </cfRule>
    <cfRule type="containsText" priority="68" dxfId="1" operator="containsText" stopIfTrue="1" text="Ausbildungsdienst">
      <formula>NOT(ISERROR(SEARCH("Ausbildungsdienst",O49)))</formula>
    </cfRule>
  </conditionalFormatting>
  <conditionalFormatting sqref="O49">
    <cfRule type="containsText" priority="69" dxfId="2" operator="containsText" stopIfTrue="1" text="Vorbesprechung">
      <formula>NOT(ISERROR(SEARCH("Vorbesprechung",O49)))</formula>
    </cfRule>
    <cfRule type="cellIs" priority="70" dxfId="12" operator="equal" stopIfTrue="1">
      <formula>"So"</formula>
    </cfRule>
    <cfRule type="containsText" priority="71" dxfId="12" operator="containsText" stopIfTrue="1" text="Sa">
      <formula>NOT(ISERROR(SEARCH("Sa",O49)))</formula>
    </cfRule>
  </conditionalFormatting>
  <conditionalFormatting sqref="R40">
    <cfRule type="containsText" priority="60" dxfId="17" operator="containsText" stopIfTrue="1" text="Trödelmarkt">
      <formula>NOT(ISERROR(SEARCH("Trödelmarkt",R40)))</formula>
    </cfRule>
    <cfRule type="containsText" priority="61" dxfId="16" operator="containsText" stopIfTrue="1" text="Heimatfestumzug">
      <formula>NOT(ISERROR(SEARCH("Heimatfestumzug",R40)))</formula>
    </cfRule>
    <cfRule type="containsText" priority="62" dxfId="1" operator="containsText" stopIfTrue="1" text="Ausbildungsdienst">
      <formula>NOT(ISERROR(SEARCH("Ausbildungsdienst",R40)))</formula>
    </cfRule>
  </conditionalFormatting>
  <conditionalFormatting sqref="R40">
    <cfRule type="containsText" priority="63" dxfId="2" operator="containsText" stopIfTrue="1" text="Vorbesprechung">
      <formula>NOT(ISERROR(SEARCH("Vorbesprechung",R40)))</formula>
    </cfRule>
    <cfRule type="cellIs" priority="64" dxfId="12" operator="equal" stopIfTrue="1">
      <formula>"So"</formula>
    </cfRule>
    <cfRule type="containsText" priority="65" dxfId="12" operator="containsText" stopIfTrue="1" text="Sa">
      <formula>NOT(ISERROR(SEARCH("Sa",R40)))</formula>
    </cfRule>
  </conditionalFormatting>
  <conditionalFormatting sqref="A54">
    <cfRule type="cellIs" priority="57" dxfId="3" operator="equal">
      <formula>"So"</formula>
    </cfRule>
    <cfRule type="cellIs" priority="58" dxfId="3" operator="equal">
      <formula>"Sa"</formula>
    </cfRule>
    <cfRule type="containsText" priority="59" dxfId="2" operator="containsText" text="Vorbesprechung">
      <formula>NOT(ISERROR(SEARCH("Vorbesprechung",A54)))</formula>
    </cfRule>
  </conditionalFormatting>
  <conditionalFormatting sqref="A54">
    <cfRule type="cellIs" priority="56" dxfId="1" operator="equal" stopIfTrue="1">
      <formula>"Ausbildungsdienst"</formula>
    </cfRule>
  </conditionalFormatting>
  <conditionalFormatting sqref="D54">
    <cfRule type="cellIs" priority="53" dxfId="3" operator="equal">
      <formula>"So"</formula>
    </cfRule>
    <cfRule type="cellIs" priority="54" dxfId="3" operator="equal">
      <formula>"Sa"</formula>
    </cfRule>
    <cfRule type="containsText" priority="55" dxfId="2" operator="containsText" text="Vorbesprechung">
      <formula>NOT(ISERROR(SEARCH("Vorbesprechung",D54)))</formula>
    </cfRule>
  </conditionalFormatting>
  <conditionalFormatting sqref="D54">
    <cfRule type="cellIs" priority="52" dxfId="1" operator="equal" stopIfTrue="1">
      <formula>"Ausbildungsdienst"</formula>
    </cfRule>
  </conditionalFormatting>
  <conditionalFormatting sqref="G54">
    <cfRule type="cellIs" priority="49" dxfId="3" operator="equal">
      <formula>"So"</formula>
    </cfRule>
    <cfRule type="cellIs" priority="50" dxfId="3" operator="equal">
      <formula>"Sa"</formula>
    </cfRule>
    <cfRule type="containsText" priority="51" dxfId="2" operator="containsText" text="Vorbesprechung">
      <formula>NOT(ISERROR(SEARCH("Vorbesprechung",G54)))</formula>
    </cfRule>
  </conditionalFormatting>
  <conditionalFormatting sqref="G54">
    <cfRule type="cellIs" priority="48" dxfId="1" operator="equal" stopIfTrue="1">
      <formula>"Ausbildungsdienst"</formula>
    </cfRule>
  </conditionalFormatting>
  <conditionalFormatting sqref="J54">
    <cfRule type="cellIs" priority="45" dxfId="3" operator="equal">
      <formula>"So"</formula>
    </cfRule>
    <cfRule type="cellIs" priority="46" dxfId="3" operator="equal">
      <formula>"Sa"</formula>
    </cfRule>
    <cfRule type="containsText" priority="47" dxfId="2" operator="containsText" text="Vorbesprechung">
      <formula>NOT(ISERROR(SEARCH("Vorbesprechung",J54)))</formula>
    </cfRule>
  </conditionalFormatting>
  <conditionalFormatting sqref="J54">
    <cfRule type="cellIs" priority="44" dxfId="1" operator="equal" stopIfTrue="1">
      <formula>"Ausbildungsdienst"</formula>
    </cfRule>
  </conditionalFormatting>
  <conditionalFormatting sqref="M54">
    <cfRule type="cellIs" priority="41" dxfId="3" operator="equal">
      <formula>"So"</formula>
    </cfRule>
    <cfRule type="cellIs" priority="42" dxfId="3" operator="equal">
      <formula>"Sa"</formula>
    </cfRule>
    <cfRule type="containsText" priority="43" dxfId="2" operator="containsText" text="Vorbesprechung">
      <formula>NOT(ISERROR(SEARCH("Vorbesprechung",M54)))</formula>
    </cfRule>
  </conditionalFormatting>
  <conditionalFormatting sqref="M54">
    <cfRule type="cellIs" priority="40" dxfId="1" operator="equal" stopIfTrue="1">
      <formula>"Ausbildungsdienst"</formula>
    </cfRule>
  </conditionalFormatting>
  <conditionalFormatting sqref="P54">
    <cfRule type="cellIs" priority="37" dxfId="3" operator="equal">
      <formula>"So"</formula>
    </cfRule>
    <cfRule type="cellIs" priority="38" dxfId="3" operator="equal">
      <formula>"Sa"</formula>
    </cfRule>
    <cfRule type="containsText" priority="39" dxfId="2" operator="containsText" text="Vorbesprechung">
      <formula>NOT(ISERROR(SEARCH("Vorbesprechung",P54)))</formula>
    </cfRule>
  </conditionalFormatting>
  <conditionalFormatting sqref="P54">
    <cfRule type="cellIs" priority="36" dxfId="1" operator="equal" stopIfTrue="1">
      <formula>"Ausbildungsdienst"</formula>
    </cfRule>
  </conditionalFormatting>
  <conditionalFormatting sqref="O3">
    <cfRule type="cellIs" priority="27" dxfId="3" operator="equal">
      <formula>"So"</formula>
    </cfRule>
    <cfRule type="cellIs" priority="28" dxfId="3" operator="equal">
      <formula>"Sa"</formula>
    </cfRule>
    <cfRule type="containsText" priority="29" dxfId="2" operator="containsText" text="Vorbesprechung">
      <formula>NOT(ISERROR(SEARCH("Vorbesprechung",O3)))</formula>
    </cfRule>
  </conditionalFormatting>
  <conditionalFormatting sqref="O3">
    <cfRule type="cellIs" priority="26" dxfId="1" operator="equal" stopIfTrue="1">
      <formula>"Ausbildungsdienst"</formula>
    </cfRule>
  </conditionalFormatting>
  <conditionalFormatting sqref="A70">
    <cfRule type="containsText" priority="20" dxfId="17" operator="containsText" stopIfTrue="1" text="Trödelmarkt">
      <formula>NOT(ISERROR(SEARCH("Trödelmarkt",A70)))</formula>
    </cfRule>
    <cfRule type="containsText" priority="21" dxfId="16" operator="containsText" stopIfTrue="1" text="Heimatfestumzug">
      <formula>NOT(ISERROR(SEARCH("Heimatfestumzug",A70)))</formula>
    </cfRule>
    <cfRule type="containsText" priority="22" dxfId="1" operator="containsText" stopIfTrue="1" text="Ausbildungsdienst">
      <formula>NOT(ISERROR(SEARCH("Ausbildungsdienst",A70)))</formula>
    </cfRule>
  </conditionalFormatting>
  <conditionalFormatting sqref="A70">
    <cfRule type="containsText" priority="23" dxfId="2" operator="containsText" stopIfTrue="1" text="Vorbesprechung">
      <formula>NOT(ISERROR(SEARCH("Vorbesprechung",A70)))</formula>
    </cfRule>
    <cfRule type="cellIs" priority="24" dxfId="12" operator="equal" stopIfTrue="1">
      <formula>"So"</formula>
    </cfRule>
    <cfRule type="containsText" priority="25" dxfId="12" operator="containsText" stopIfTrue="1" text="Sa">
      <formula>NOT(ISERROR(SEARCH("Sa",A70)))</formula>
    </cfRule>
  </conditionalFormatting>
  <conditionalFormatting sqref="A75">
    <cfRule type="cellIs" priority="17" dxfId="3" operator="equal">
      <formula>"So"</formula>
    </cfRule>
    <cfRule type="cellIs" priority="18" dxfId="3" operator="equal">
      <formula>"Sa"</formula>
    </cfRule>
    <cfRule type="containsText" priority="19" dxfId="2" operator="containsText" text="Vorbesprechung">
      <formula>NOT(ISERROR(SEARCH("Vorbesprechung",A75)))</formula>
    </cfRule>
  </conditionalFormatting>
  <conditionalFormatting sqref="A75">
    <cfRule type="cellIs" priority="16" dxfId="1" operator="equal" stopIfTrue="1">
      <formula>"Ausbildungsdienst"</formula>
    </cfRule>
  </conditionalFormatting>
  <conditionalFormatting sqref="A68">
    <cfRule type="cellIs" priority="13" dxfId="3" operator="equal">
      <formula>"So"</formula>
    </cfRule>
    <cfRule type="cellIs" priority="14" dxfId="3" operator="equal">
      <formula>"Sa"</formula>
    </cfRule>
    <cfRule type="containsText" priority="15" dxfId="2" operator="containsText" text="Vorbesprechung">
      <formula>NOT(ISERROR(SEARCH("Vorbesprechung",A68)))</formula>
    </cfRule>
  </conditionalFormatting>
  <conditionalFormatting sqref="A69">
    <cfRule type="cellIs" priority="3" dxfId="3" operator="equal">
      <formula>"So"</formula>
    </cfRule>
    <cfRule type="cellIs" priority="4" dxfId="3" operator="equal">
      <formula>"Sa"</formula>
    </cfRule>
    <cfRule type="containsText" priority="5" dxfId="2" operator="containsText" text="Vorbesprechung">
      <formula>NOT(ISERROR(SEARCH("Vorbesprechung",A69)))</formula>
    </cfRule>
  </conditionalFormatting>
  <conditionalFormatting sqref="A69">
    <cfRule type="cellIs" priority="2" dxfId="1" operator="equal" stopIfTrue="1">
      <formula>"Ausbildungsdienst"</formula>
    </cfRule>
  </conditionalFormatting>
  <conditionalFormatting sqref="A1:R65">
    <cfRule type="cellIs" priority="1" dxfId="0" operator="equal">
      <formula>"Jugend"</formula>
    </cfRule>
  </conditionalFormatting>
  <printOptions/>
  <pageMargins left="0.11811023622047245" right="0.11811023622047245" top="0.5905511811023623" bottom="0.1968503937007874" header="0.31496062992125984" footer="0.31496062992125984"/>
  <pageSetup horizontalDpi="600" verticalDpi="600" orientation="portrait" paperSize="9" scale="90" r:id="rId1"/>
  <headerFooter>
    <oddHeader>&amp;C&amp;"-,Fett Kursiv"&amp;12Dienstplan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Poststelle</dc:creator>
  <cp:keywords/>
  <dc:description/>
  <cp:lastModifiedBy>Sven Weuster</cp:lastModifiedBy>
  <cp:lastPrinted>2014-10-11T07:16:23Z</cp:lastPrinted>
  <dcterms:created xsi:type="dcterms:W3CDTF">2013-10-12T06:48:54Z</dcterms:created>
  <dcterms:modified xsi:type="dcterms:W3CDTF">2015-01-18T11:36:16Z</dcterms:modified>
  <cp:category/>
  <cp:version/>
  <cp:contentType/>
  <cp:contentStatus/>
</cp:coreProperties>
</file>